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1360" windowHeight="10065"/>
  </bookViews>
  <sheets>
    <sheet name="Sheet1" sheetId="1" r:id="rId1"/>
    <sheet name="Sheet2" sheetId="2" r:id="rId2"/>
  </sheets>
  <definedNames>
    <definedName name="_xlnm._FilterDatabase" localSheetId="0" hidden="1">Sheet1!$A$2:$R$141</definedName>
  </definedNames>
  <calcPr calcId="124519"/>
</workbook>
</file>

<file path=xl/calcChain.xml><?xml version="1.0" encoding="utf-8"?>
<calcChain xmlns="http://schemas.openxmlformats.org/spreadsheetml/2006/main">
  <c r="R141" i="1"/>
  <c r="R140"/>
  <c r="R139"/>
  <c r="R138"/>
  <c r="R137"/>
  <c r="R136"/>
  <c r="R135"/>
  <c r="R134"/>
  <c r="R133"/>
  <c r="R132"/>
  <c r="R131"/>
  <c r="R130"/>
  <c r="R129"/>
  <c r="R128"/>
  <c r="R127"/>
  <c r="R126"/>
  <c r="R125"/>
  <c r="R124"/>
  <c r="R123"/>
  <c r="R122"/>
  <c r="R121"/>
  <c r="R120"/>
  <c r="R119"/>
  <c r="R118"/>
  <c r="R117"/>
  <c r="R116"/>
  <c r="R115"/>
  <c r="R114"/>
  <c r="R113"/>
  <c r="R112"/>
  <c r="R111"/>
  <c r="R110"/>
  <c r="R109"/>
  <c r="R108"/>
  <c r="R107"/>
  <c r="R106"/>
  <c r="R105"/>
  <c r="R104"/>
  <c r="R103"/>
  <c r="R102"/>
  <c r="R101"/>
  <c r="R100"/>
  <c r="R99"/>
  <c r="R98"/>
  <c r="R97"/>
  <c r="R96"/>
  <c r="R95"/>
  <c r="R94"/>
  <c r="R93"/>
  <c r="R92"/>
  <c r="R91"/>
  <c r="R90"/>
  <c r="R89"/>
  <c r="R88"/>
  <c r="R87"/>
  <c r="R86"/>
  <c r="R85"/>
  <c r="R84"/>
  <c r="R83"/>
  <c r="R82"/>
  <c r="R81"/>
  <c r="R80"/>
  <c r="R79"/>
  <c r="R78"/>
  <c r="R77"/>
  <c r="R76"/>
  <c r="R75"/>
  <c r="R74"/>
  <c r="R73"/>
  <c r="R72"/>
  <c r="R71"/>
  <c r="R70"/>
  <c r="R69"/>
  <c r="R68"/>
  <c r="R67"/>
  <c r="R66"/>
  <c r="R65"/>
  <c r="R64"/>
  <c r="R63"/>
  <c r="R62"/>
  <c r="R61"/>
  <c r="R60"/>
  <c r="R59"/>
  <c r="R58"/>
  <c r="R57"/>
  <c r="R56"/>
  <c r="R55"/>
  <c r="R54"/>
  <c r="R53"/>
  <c r="R52"/>
  <c r="R51"/>
  <c r="R50"/>
  <c r="R49"/>
  <c r="R48"/>
  <c r="R47"/>
  <c r="R46"/>
  <c r="R45"/>
  <c r="R44"/>
  <c r="R43"/>
  <c r="R42"/>
  <c r="R41"/>
  <c r="R40"/>
  <c r="R39"/>
  <c r="R38"/>
  <c r="R37"/>
  <c r="R36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</calcChain>
</file>

<file path=xl/sharedStrings.xml><?xml version="1.0" encoding="utf-8"?>
<sst xmlns="http://schemas.openxmlformats.org/spreadsheetml/2006/main" count="884" uniqueCount="375">
  <si>
    <t>2012 총선유권자네트워크 소속 연대기구 심판명단 종합</t>
    <phoneticPr fontId="2" type="noConversion"/>
  </si>
  <si>
    <t>연번</t>
    <phoneticPr fontId="2" type="noConversion"/>
  </si>
  <si>
    <t>대상자</t>
    <phoneticPr fontId="2" type="noConversion"/>
  </si>
  <si>
    <t>정당</t>
  </si>
  <si>
    <t>광역</t>
    <phoneticPr fontId="2" type="noConversion"/>
  </si>
  <si>
    <t>지역구</t>
    <phoneticPr fontId="2" type="noConversion"/>
  </si>
  <si>
    <t>한미FTA범국본</t>
    <phoneticPr fontId="2" type="noConversion"/>
  </si>
  <si>
    <t>4대강범대위</t>
    <phoneticPr fontId="2" type="noConversion"/>
  </si>
  <si>
    <t>정교분리넷</t>
    <phoneticPr fontId="2" type="noConversion"/>
  </si>
  <si>
    <t>조중동방송
저지넷</t>
    <phoneticPr fontId="2" type="noConversion"/>
  </si>
  <si>
    <t>역사정의
실천연대</t>
    <phoneticPr fontId="2" type="noConversion"/>
  </si>
  <si>
    <t>핵없는사회
공동행동</t>
    <phoneticPr fontId="2" type="noConversion"/>
  </si>
  <si>
    <t>전농/철도노조</t>
    <phoneticPr fontId="2" type="noConversion"/>
  </si>
  <si>
    <t>재개발개혁포럼</t>
    <phoneticPr fontId="2" type="noConversion"/>
  </si>
  <si>
    <t>무상급식연대</t>
    <phoneticPr fontId="2" type="noConversion"/>
  </si>
  <si>
    <t>중소상인넷</t>
    <phoneticPr fontId="2" type="noConversion"/>
  </si>
  <si>
    <t>무상의료연대 외</t>
    <phoneticPr fontId="2" type="noConversion"/>
  </si>
  <si>
    <t>민주노총외</t>
    <phoneticPr fontId="2" type="noConversion"/>
  </si>
  <si>
    <t>선정횟수</t>
    <phoneticPr fontId="2" type="noConversion"/>
  </si>
  <si>
    <t>강길부</t>
  </si>
  <si>
    <t>새누리당</t>
  </si>
  <si>
    <t>울산</t>
  </si>
  <si>
    <t>울주군</t>
  </si>
  <si>
    <t>날치기</t>
  </si>
  <si>
    <t>강석호</t>
  </si>
  <si>
    <t>경북</t>
  </si>
  <si>
    <t>영양군영덕군봉화군울진군</t>
  </si>
  <si>
    <t>낙선대상</t>
  </si>
  <si>
    <t>강용석</t>
  </si>
  <si>
    <t>무소속</t>
  </si>
  <si>
    <t>서울</t>
  </si>
  <si>
    <t>마포구을</t>
  </si>
  <si>
    <t>구상찬</t>
  </si>
  <si>
    <t>강서구갑</t>
  </si>
  <si>
    <t>권성동</t>
  </si>
  <si>
    <t>강원</t>
  </si>
  <si>
    <t>강릉시</t>
  </si>
  <si>
    <t>권영세</t>
  </si>
  <si>
    <t>영등포구을</t>
  </si>
  <si>
    <t>권영진</t>
  </si>
  <si>
    <t>노원구을</t>
  </si>
  <si>
    <t>김광림</t>
  </si>
  <si>
    <t>안동시</t>
  </si>
  <si>
    <t>김기현</t>
  </si>
  <si>
    <t>남구을</t>
  </si>
  <si>
    <t>김동성</t>
  </si>
  <si>
    <t>성동구을</t>
  </si>
  <si>
    <t>김동철</t>
  </si>
  <si>
    <t>민주통합당</t>
  </si>
  <si>
    <t>광주</t>
  </si>
  <si>
    <t>광산구갑</t>
  </si>
  <si>
    <t>도봉구을</t>
  </si>
  <si>
    <t>김성곤</t>
  </si>
  <si>
    <t>전남</t>
  </si>
  <si>
    <t>여수시갑</t>
  </si>
  <si>
    <t>김성동</t>
  </si>
  <si>
    <t>김성식</t>
  </si>
  <si>
    <t>관악구갑</t>
  </si>
  <si>
    <t>김성태</t>
  </si>
  <si>
    <t>강서구을</t>
  </si>
  <si>
    <t>김영선</t>
  </si>
  <si>
    <t>경기</t>
  </si>
  <si>
    <t>고양시일산서구</t>
  </si>
  <si>
    <t>김영우</t>
  </si>
  <si>
    <t>포천시연천군</t>
  </si>
  <si>
    <t>김영환</t>
  </si>
  <si>
    <t>안산시상록구을</t>
  </si>
  <si>
    <t>김용태</t>
  </si>
  <si>
    <t>양천구을</t>
  </si>
  <si>
    <t>김을동</t>
  </si>
  <si>
    <t>김재경</t>
  </si>
  <si>
    <t>경남</t>
  </si>
  <si>
    <t>진주시을</t>
  </si>
  <si>
    <t>김정</t>
  </si>
  <si>
    <t>김정권</t>
  </si>
  <si>
    <t>김해시갑</t>
  </si>
  <si>
    <t>김정훈</t>
  </si>
  <si>
    <t>부산</t>
  </si>
  <si>
    <t>남구갑</t>
  </si>
  <si>
    <t>김진표</t>
  </si>
  <si>
    <t>김태원</t>
  </si>
  <si>
    <t>고양시덕양구을</t>
  </si>
  <si>
    <t>김태호</t>
  </si>
  <si>
    <t>김해시을</t>
  </si>
  <si>
    <t>김태환</t>
  </si>
  <si>
    <t>구미시을</t>
  </si>
  <si>
    <t>김학용</t>
  </si>
  <si>
    <t>안성시</t>
  </si>
  <si>
    <t>김호연</t>
  </si>
  <si>
    <t>충남</t>
  </si>
  <si>
    <t>천안시을</t>
  </si>
  <si>
    <t>나성린</t>
  </si>
  <si>
    <t>남경필</t>
  </si>
  <si>
    <t>노영민</t>
  </si>
  <si>
    <t>충북</t>
  </si>
  <si>
    <t>청주시흥덕구을</t>
  </si>
  <si>
    <t>노철래</t>
  </si>
  <si>
    <t>박근혜</t>
  </si>
  <si>
    <t>박민식</t>
  </si>
  <si>
    <t>북구강서구갑</t>
  </si>
  <si>
    <t>박상은</t>
  </si>
  <si>
    <t>인천</t>
  </si>
  <si>
    <t>중구동구옹진군</t>
  </si>
  <si>
    <t>박순자</t>
  </si>
  <si>
    <t>안산시단원구을</t>
  </si>
  <si>
    <t>배영식</t>
  </si>
  <si>
    <t>대구</t>
  </si>
  <si>
    <t>중구남구</t>
  </si>
  <si>
    <t>배은희</t>
  </si>
  <si>
    <t>해운대구기장군갑</t>
  </si>
  <si>
    <t>서상기</t>
  </si>
  <si>
    <t>북구을</t>
  </si>
  <si>
    <t>손범규</t>
  </si>
  <si>
    <t>고양시덕양구갑</t>
  </si>
  <si>
    <t>손숙미</t>
  </si>
  <si>
    <t>송광호</t>
  </si>
  <si>
    <t>제천시단양군</t>
  </si>
  <si>
    <t>송영선</t>
  </si>
  <si>
    <t>송훈석</t>
  </si>
  <si>
    <t>속초시고성군양양군</t>
  </si>
  <si>
    <t>신상진</t>
  </si>
  <si>
    <t>성남시중원구</t>
  </si>
  <si>
    <t>신성범</t>
  </si>
  <si>
    <t>산청군함양군거창군</t>
  </si>
  <si>
    <t>신영수</t>
  </si>
  <si>
    <t>성남시수정구</t>
  </si>
  <si>
    <t>심재철</t>
  </si>
  <si>
    <t>안양시동안구을</t>
  </si>
  <si>
    <t>안홍준</t>
  </si>
  <si>
    <t>창원시마산회원구</t>
  </si>
  <si>
    <t>안효대</t>
  </si>
  <si>
    <t>동구</t>
  </si>
  <si>
    <t>여상규</t>
  </si>
  <si>
    <t>사천시남해군하동군</t>
  </si>
  <si>
    <t>원유철</t>
  </si>
  <si>
    <t>평택시갑</t>
  </si>
  <si>
    <t>유기준</t>
  </si>
  <si>
    <t>서구</t>
  </si>
  <si>
    <t>유승민</t>
  </si>
  <si>
    <t>동구을</t>
  </si>
  <si>
    <t>유일호</t>
  </si>
  <si>
    <t>송파구을</t>
  </si>
  <si>
    <t>유재중</t>
  </si>
  <si>
    <t>수영구</t>
  </si>
  <si>
    <t>유정복</t>
  </si>
  <si>
    <t>김포시</t>
  </si>
  <si>
    <t>유정현</t>
  </si>
  <si>
    <t>중랑구갑</t>
  </si>
  <si>
    <t>윤상현</t>
  </si>
  <si>
    <t>윤진식</t>
  </si>
  <si>
    <t>충주시</t>
  </si>
  <si>
    <t>이군현</t>
  </si>
  <si>
    <t>통영시고성군</t>
  </si>
  <si>
    <t>이명규</t>
  </si>
  <si>
    <t>북구갑</t>
  </si>
  <si>
    <t>진안·무주·장수·임실</t>
  </si>
  <si>
    <t>이범래</t>
  </si>
  <si>
    <t>구로구갑</t>
  </si>
  <si>
    <t>이병석</t>
  </si>
  <si>
    <t>포항시북구</t>
  </si>
  <si>
    <t>이상권</t>
  </si>
  <si>
    <t>계양구을</t>
  </si>
  <si>
    <t>이성헌</t>
  </si>
  <si>
    <t>서대문구갑</t>
  </si>
  <si>
    <t>이윤성</t>
  </si>
  <si>
    <t>남동구갑</t>
  </si>
  <si>
    <t>이인제</t>
  </si>
  <si>
    <t>자유선진당</t>
  </si>
  <si>
    <t>논산시계룡시금산군</t>
  </si>
  <si>
    <t>이재오</t>
  </si>
  <si>
    <t>은평구을</t>
  </si>
  <si>
    <t>이정현</t>
  </si>
  <si>
    <t>이주영</t>
  </si>
  <si>
    <t>창원시마산합포구</t>
  </si>
  <si>
    <t>이진복</t>
  </si>
  <si>
    <t>동래구</t>
  </si>
  <si>
    <t>이철우</t>
  </si>
  <si>
    <t>김천시</t>
  </si>
  <si>
    <t>이학재</t>
  </si>
  <si>
    <t>서구강화군갑</t>
  </si>
  <si>
    <t>이한구</t>
  </si>
  <si>
    <t>수성구갑</t>
  </si>
  <si>
    <t>이한성</t>
  </si>
  <si>
    <t>문경시예천군</t>
  </si>
  <si>
    <t>임해규</t>
  </si>
  <si>
    <t>부천시원미구갑</t>
  </si>
  <si>
    <t>장윤석</t>
  </si>
  <si>
    <t>영주시</t>
  </si>
  <si>
    <t>전여옥</t>
  </si>
  <si>
    <t>전재희</t>
  </si>
  <si>
    <t>광명시을</t>
  </si>
  <si>
    <t>정갑윤</t>
  </si>
  <si>
    <t>중구</t>
  </si>
  <si>
    <t>정두언</t>
  </si>
  <si>
    <t>서대문구을</t>
  </si>
  <si>
    <t>정몽준</t>
  </si>
  <si>
    <t>동작구을</t>
  </si>
  <si>
    <t>정미경</t>
  </si>
  <si>
    <t>정병국</t>
  </si>
  <si>
    <t>여주군양평군가평군</t>
  </si>
  <si>
    <t>정수성</t>
  </si>
  <si>
    <t>경주시</t>
  </si>
  <si>
    <t>정양석</t>
  </si>
  <si>
    <t>강북구갑</t>
  </si>
  <si>
    <t>정옥임</t>
  </si>
  <si>
    <t>정의화</t>
  </si>
  <si>
    <t>중구동구</t>
  </si>
  <si>
    <t>정진석</t>
  </si>
  <si>
    <t>정태근</t>
  </si>
  <si>
    <t>성북구갑</t>
  </si>
  <si>
    <t>정희수</t>
  </si>
  <si>
    <t>영천시</t>
  </si>
  <si>
    <t>조원진</t>
  </si>
  <si>
    <t>달서구병</t>
  </si>
  <si>
    <t>조해진</t>
  </si>
  <si>
    <t>밀양시창녕군</t>
  </si>
  <si>
    <t>주광덕</t>
  </si>
  <si>
    <t>구리시</t>
  </si>
  <si>
    <t>주호영</t>
  </si>
  <si>
    <t>수성구을</t>
  </si>
  <si>
    <t>진성호</t>
  </si>
  <si>
    <t>중랑구을</t>
  </si>
  <si>
    <t>진영</t>
  </si>
  <si>
    <t>용산구</t>
  </si>
  <si>
    <t>차명진</t>
  </si>
  <si>
    <t>부천시소사구</t>
  </si>
  <si>
    <t>최경환</t>
  </si>
  <si>
    <t>경산시청도군</t>
  </si>
  <si>
    <t>최구식</t>
  </si>
  <si>
    <t>진주시갑</t>
  </si>
  <si>
    <t>최연희</t>
  </si>
  <si>
    <t>동해시삼척시</t>
  </si>
  <si>
    <t>최인기</t>
  </si>
  <si>
    <t>나주시화순군</t>
  </si>
  <si>
    <t>한기호</t>
  </si>
  <si>
    <t>철원군화천군양구군인제군</t>
  </si>
  <si>
    <t>한선교</t>
  </si>
  <si>
    <t>허천</t>
  </si>
  <si>
    <t>춘천시</t>
  </si>
  <si>
    <t>홍사덕</t>
  </si>
  <si>
    <t>홍일표</t>
  </si>
  <si>
    <t>홍준표</t>
  </si>
  <si>
    <t>동대문구을</t>
  </si>
  <si>
    <t>황영철</t>
  </si>
  <si>
    <t>홍천군횡성군</t>
  </si>
  <si>
    <t>황우여</t>
  </si>
  <si>
    <t>연수구</t>
  </si>
  <si>
    <t>황진하</t>
  </si>
  <si>
    <t>4월4일</t>
    <phoneticPr fontId="2" type="noConversion"/>
  </si>
  <si>
    <t>날치기</t>
    <phoneticPr fontId="2" type="noConversion"/>
  </si>
  <si>
    <r>
      <t>친일</t>
    </r>
    <r>
      <rPr>
        <sz val="10"/>
        <rFont val="맑은 고딕"/>
        <family val="3"/>
        <charset val="136"/>
        <scheme val="minor"/>
      </rPr>
      <t>‧</t>
    </r>
    <r>
      <rPr>
        <sz val="10"/>
        <rFont val="맑은 고딕"/>
        <family val="3"/>
        <charset val="129"/>
        <scheme val="minor"/>
      </rPr>
      <t>독재 미화</t>
    </r>
    <phoneticPr fontId="2" type="noConversion"/>
  </si>
  <si>
    <t>권선택</t>
    <phoneticPr fontId="2" type="noConversion"/>
  </si>
  <si>
    <t>자유선진당</t>
    <phoneticPr fontId="2" type="noConversion"/>
  </si>
  <si>
    <t>대전</t>
    <phoneticPr fontId="2" type="noConversion"/>
  </si>
  <si>
    <t>중구</t>
    <phoneticPr fontId="2" type="noConversion"/>
  </si>
  <si>
    <t>심판 대상</t>
    <phoneticPr fontId="2" type="noConversion"/>
  </si>
  <si>
    <t>심판대상</t>
    <phoneticPr fontId="2" type="noConversion"/>
  </si>
  <si>
    <t>찬동</t>
    <phoneticPr fontId="2" type="noConversion"/>
  </si>
  <si>
    <t>야합</t>
    <phoneticPr fontId="2" type="noConversion"/>
  </si>
  <si>
    <t>김석기</t>
    <phoneticPr fontId="2" type="noConversion"/>
  </si>
  <si>
    <t>무소속</t>
    <phoneticPr fontId="2" type="noConversion"/>
  </si>
  <si>
    <t>경북</t>
    <phoneticPr fontId="2" type="noConversion"/>
  </si>
  <si>
    <t>경주시</t>
    <phoneticPr fontId="2" type="noConversion"/>
  </si>
  <si>
    <t>김선동</t>
    <phoneticPr fontId="2" type="noConversion"/>
  </si>
  <si>
    <t>야합</t>
    <phoneticPr fontId="2" type="noConversion"/>
  </si>
  <si>
    <t>서울</t>
    <phoneticPr fontId="2" type="noConversion"/>
  </si>
  <si>
    <t>마포구을</t>
    <phoneticPr fontId="2" type="noConversion"/>
  </si>
  <si>
    <t>찬동</t>
    <phoneticPr fontId="2" type="noConversion"/>
  </si>
  <si>
    <t>심판 대상</t>
    <phoneticPr fontId="2" type="noConversion"/>
  </si>
  <si>
    <t>송파구병</t>
    <phoneticPr fontId="2" type="noConversion"/>
  </si>
  <si>
    <t>찬동</t>
    <phoneticPr fontId="2" type="noConversion"/>
  </si>
  <si>
    <t>서울</t>
    <phoneticPr fontId="2" type="noConversion"/>
  </si>
  <si>
    <t>중랑구갑</t>
    <phoneticPr fontId="2" type="noConversion"/>
  </si>
  <si>
    <t>김종훈</t>
    <phoneticPr fontId="2" type="noConversion"/>
  </si>
  <si>
    <t>새누리당</t>
    <phoneticPr fontId="2" type="noConversion"/>
  </si>
  <si>
    <t>강남을</t>
    <phoneticPr fontId="2" type="noConversion"/>
  </si>
  <si>
    <t>수원시정</t>
    <phoneticPr fontId="2" type="noConversion"/>
  </si>
  <si>
    <t>야합</t>
    <phoneticPr fontId="2" type="noConversion"/>
  </si>
  <si>
    <t>심판대상</t>
    <phoneticPr fontId="2" type="noConversion"/>
  </si>
  <si>
    <t>수신료,미디어렙법야합</t>
    <phoneticPr fontId="2" type="noConversion"/>
  </si>
  <si>
    <t>김희국</t>
    <phoneticPr fontId="2" type="noConversion"/>
  </si>
  <si>
    <t>대구</t>
    <phoneticPr fontId="2" type="noConversion"/>
  </si>
  <si>
    <t>중구남구</t>
    <phoneticPr fontId="2" type="noConversion"/>
  </si>
  <si>
    <t>부산</t>
    <phoneticPr fontId="2" type="noConversion"/>
  </si>
  <si>
    <t>부산진구갑</t>
    <phoneticPr fontId="2" type="noConversion"/>
  </si>
  <si>
    <t>수원시병</t>
    <phoneticPr fontId="2" type="noConversion"/>
  </si>
  <si>
    <t>수신료,미디어렙법야합</t>
    <phoneticPr fontId="2" type="noConversion"/>
  </si>
  <si>
    <t>경기</t>
    <phoneticPr fontId="2" type="noConversion"/>
  </si>
  <si>
    <t>광주시</t>
    <phoneticPr fontId="2" type="noConversion"/>
  </si>
  <si>
    <t>민병주</t>
    <phoneticPr fontId="2" type="noConversion"/>
  </si>
  <si>
    <t>비례대표</t>
    <phoneticPr fontId="2" type="noConversion"/>
  </si>
  <si>
    <t>비례대표</t>
    <phoneticPr fontId="2" type="noConversion"/>
  </si>
  <si>
    <t>역사교과서개악</t>
    <phoneticPr fontId="2" type="noConversion"/>
  </si>
  <si>
    <t>박성효</t>
    <phoneticPr fontId="2" type="noConversion"/>
  </si>
  <si>
    <t>대덕구</t>
    <phoneticPr fontId="2" type="noConversion"/>
  </si>
  <si>
    <t>박형준</t>
    <phoneticPr fontId="2" type="noConversion"/>
  </si>
  <si>
    <t>무소속</t>
    <phoneticPr fontId="2" type="noConversion"/>
  </si>
  <si>
    <t xml:space="preserve">부산 </t>
    <phoneticPr fontId="2" type="noConversion"/>
  </si>
  <si>
    <t>수영구</t>
    <phoneticPr fontId="2" type="noConversion"/>
  </si>
  <si>
    <t>무소속</t>
    <phoneticPr fontId="2" type="noConversion"/>
  </si>
  <si>
    <t>경기</t>
    <phoneticPr fontId="2" type="noConversion"/>
  </si>
  <si>
    <t>수원시을</t>
    <phoneticPr fontId="2" type="noConversion"/>
  </si>
  <si>
    <t>변웅전</t>
    <phoneticPr fontId="2" type="noConversion"/>
  </si>
  <si>
    <t>서병수</t>
    <phoneticPr fontId="2" type="noConversion"/>
  </si>
  <si>
    <t>서장은</t>
    <phoneticPr fontId="2" type="noConversion"/>
  </si>
  <si>
    <t>동작구갑</t>
    <phoneticPr fontId="2" type="noConversion"/>
  </si>
  <si>
    <t>경기</t>
    <phoneticPr fontId="2" type="noConversion"/>
  </si>
  <si>
    <t>부천시원미구을</t>
    <phoneticPr fontId="2" type="noConversion"/>
  </si>
  <si>
    <t>경기</t>
    <phoneticPr fontId="2" type="noConversion"/>
  </si>
  <si>
    <t>남양주시갑</t>
    <phoneticPr fontId="2" type="noConversion"/>
  </si>
  <si>
    <r>
      <t>친일</t>
    </r>
    <r>
      <rPr>
        <sz val="10"/>
        <rFont val="맑은 고딕"/>
        <family val="3"/>
        <charset val="136"/>
        <scheme val="minor"/>
      </rPr>
      <t>‧</t>
    </r>
    <r>
      <rPr>
        <sz val="10"/>
        <rFont val="맑은 고딕"/>
        <family val="3"/>
        <charset val="129"/>
        <scheme val="minor"/>
      </rPr>
      <t>독재 미화</t>
    </r>
    <phoneticPr fontId="2" type="noConversion"/>
  </si>
  <si>
    <t>신현국</t>
    <phoneticPr fontId="2" type="noConversion"/>
  </si>
  <si>
    <t>경북</t>
    <phoneticPr fontId="2" type="noConversion"/>
  </si>
  <si>
    <t>문경예천</t>
    <phoneticPr fontId="2" type="noConversion"/>
  </si>
  <si>
    <t>색깔론</t>
    <phoneticPr fontId="2" type="noConversion"/>
  </si>
  <si>
    <t>전북</t>
    <phoneticPr fontId="2" type="noConversion"/>
  </si>
  <si>
    <t>무소속</t>
    <phoneticPr fontId="2" type="noConversion"/>
  </si>
  <si>
    <t>무소속</t>
    <phoneticPr fontId="2" type="noConversion"/>
  </si>
  <si>
    <t>이명노</t>
    <phoneticPr fontId="2" type="noConversion"/>
  </si>
  <si>
    <t>무소속</t>
    <phoneticPr fontId="2" type="noConversion"/>
  </si>
  <si>
    <t>조중동방송10적</t>
    <phoneticPr fontId="2" type="noConversion"/>
  </si>
  <si>
    <t>이재선</t>
    <phoneticPr fontId="2" type="noConversion"/>
  </si>
  <si>
    <t>찬동</t>
    <phoneticPr fontId="2" type="noConversion"/>
  </si>
  <si>
    <t>광주</t>
    <phoneticPr fontId="2" type="noConversion"/>
  </si>
  <si>
    <t>서구을</t>
    <phoneticPr fontId="2" type="noConversion"/>
  </si>
  <si>
    <t>임영호</t>
    <phoneticPr fontId="2" type="noConversion"/>
  </si>
  <si>
    <t>동구</t>
    <phoneticPr fontId="2" type="noConversion"/>
  </si>
  <si>
    <t>국민생각</t>
    <phoneticPr fontId="2" type="noConversion"/>
  </si>
  <si>
    <t>비례대표</t>
    <phoneticPr fontId="2" type="noConversion"/>
  </si>
  <si>
    <t>정남준</t>
    <phoneticPr fontId="2" type="noConversion"/>
  </si>
  <si>
    <t>광주</t>
    <phoneticPr fontId="2" type="noConversion"/>
  </si>
  <si>
    <t>서구을</t>
    <phoneticPr fontId="2" type="noConversion"/>
  </si>
  <si>
    <r>
      <t>친일</t>
    </r>
    <r>
      <rPr>
        <sz val="10"/>
        <rFont val="맑은 고딕"/>
        <family val="3"/>
        <charset val="136"/>
        <scheme val="minor"/>
      </rPr>
      <t>‧</t>
    </r>
    <r>
      <rPr>
        <sz val="10"/>
        <rFont val="맑은 고딕"/>
        <family val="3"/>
        <charset val="129"/>
        <scheme val="minor"/>
      </rPr>
      <t>독재 미화/역사교과서 개악</t>
    </r>
    <phoneticPr fontId="2" type="noConversion"/>
  </si>
  <si>
    <t>무소속</t>
    <phoneticPr fontId="2" type="noConversion"/>
  </si>
  <si>
    <t>수원시을</t>
    <phoneticPr fontId="2" type="noConversion"/>
  </si>
  <si>
    <t>찬동</t>
    <phoneticPr fontId="2" type="noConversion"/>
  </si>
  <si>
    <t>조중동방송10적/날치기</t>
    <phoneticPr fontId="2" type="noConversion"/>
  </si>
  <si>
    <t>낙선대상</t>
    <phoneticPr fontId="2" type="noConversion"/>
  </si>
  <si>
    <t>서울</t>
    <phoneticPr fontId="2" type="noConversion"/>
  </si>
  <si>
    <t>강동구을</t>
    <phoneticPr fontId="2" type="noConversion"/>
  </si>
  <si>
    <t>정용화</t>
    <phoneticPr fontId="2" type="noConversion"/>
  </si>
  <si>
    <t>서구갑</t>
    <phoneticPr fontId="2" type="noConversion"/>
  </si>
  <si>
    <t>정우택</t>
    <phoneticPr fontId="2" type="noConversion"/>
  </si>
  <si>
    <t>충북</t>
    <phoneticPr fontId="2" type="noConversion"/>
  </si>
  <si>
    <t>청주시상당구</t>
    <phoneticPr fontId="2" type="noConversion"/>
  </si>
  <si>
    <t>정운천</t>
    <phoneticPr fontId="2" type="noConversion"/>
  </si>
  <si>
    <t>전주시완산구을</t>
    <phoneticPr fontId="2" type="noConversion"/>
  </si>
  <si>
    <t>날치기(국회부의장)</t>
    <phoneticPr fontId="2" type="noConversion"/>
  </si>
  <si>
    <t>정장식</t>
    <phoneticPr fontId="2" type="noConversion"/>
  </si>
  <si>
    <t>포항시남구울릉군</t>
    <phoneticPr fontId="2" type="noConversion"/>
  </si>
  <si>
    <t>새누리당</t>
    <phoneticPr fontId="2" type="noConversion"/>
  </si>
  <si>
    <t>서울</t>
    <phoneticPr fontId="2" type="noConversion"/>
  </si>
  <si>
    <t>중구</t>
    <phoneticPr fontId="2" type="noConversion"/>
  </si>
  <si>
    <t>무소속</t>
    <phoneticPr fontId="2" type="noConversion"/>
  </si>
  <si>
    <t>무소속</t>
    <phoneticPr fontId="2" type="noConversion"/>
  </si>
  <si>
    <t>조중동방송10적/날치기</t>
    <phoneticPr fontId="2" type="noConversion"/>
  </si>
  <si>
    <t>하태경</t>
    <phoneticPr fontId="2" type="noConversion"/>
  </si>
  <si>
    <t>부산</t>
    <phoneticPr fontId="2" type="noConversion"/>
  </si>
  <si>
    <t>해운대기장군을</t>
    <phoneticPr fontId="2" type="noConversion"/>
  </si>
  <si>
    <t>용인시병</t>
    <phoneticPr fontId="2" type="noConversion"/>
  </si>
  <si>
    <t>허준영</t>
    <phoneticPr fontId="2" type="noConversion"/>
  </si>
  <si>
    <t>노원구병</t>
    <phoneticPr fontId="2" type="noConversion"/>
  </si>
  <si>
    <t>공천반대</t>
    <phoneticPr fontId="2" type="noConversion"/>
  </si>
  <si>
    <t>낙선대상</t>
    <phoneticPr fontId="2" type="noConversion"/>
  </si>
  <si>
    <t>홍문표</t>
    <phoneticPr fontId="2" type="noConversion"/>
  </si>
  <si>
    <t>충남</t>
    <phoneticPr fontId="2" type="noConversion"/>
  </si>
  <si>
    <t>홍성군예산군</t>
    <phoneticPr fontId="2" type="noConversion"/>
  </si>
  <si>
    <t>서울</t>
    <phoneticPr fontId="2" type="noConversion"/>
  </si>
  <si>
    <t>종로구</t>
    <phoneticPr fontId="2" type="noConversion"/>
  </si>
  <si>
    <t>파주시을</t>
    <phoneticPr fontId="2" type="noConversion"/>
  </si>
  <si>
    <t>박영준</t>
    <phoneticPr fontId="2" type="noConversion"/>
  </si>
  <si>
    <t>김세연</t>
    <phoneticPr fontId="2" type="noConversion"/>
  </si>
  <si>
    <t>새누리당</t>
    <phoneticPr fontId="2" type="noConversion"/>
  </si>
  <si>
    <t xml:space="preserve">부산 </t>
    <phoneticPr fontId="2" type="noConversion"/>
  </si>
  <si>
    <t>금정구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</si>
</sst>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41"/>
  <sheetViews>
    <sheetView tabSelected="1" workbookViewId="0">
      <selection activeCell="A3" sqref="A3:A141"/>
    </sheetView>
  </sheetViews>
  <sheetFormatPr defaultColWidth="7.375" defaultRowHeight="13.5"/>
  <cols>
    <col min="1" max="1" width="7.375" style="11"/>
    <col min="2" max="2" width="9.625" style="4" customWidth="1"/>
    <col min="3" max="3" width="12.625" style="10" customWidth="1"/>
    <col min="4" max="4" width="7.25" style="10" customWidth="1"/>
    <col min="5" max="5" width="17" style="10" customWidth="1"/>
    <col min="6" max="6" width="8.125" style="11" customWidth="1"/>
    <col min="7" max="7" width="12" style="11" customWidth="1"/>
    <col min="8" max="8" width="8.125" style="11" customWidth="1"/>
    <col min="9" max="9" width="11.375" style="11" customWidth="1"/>
    <col min="10" max="10" width="9.5" style="11" customWidth="1"/>
    <col min="11" max="11" width="9.625" style="11" bestFit="1" customWidth="1"/>
    <col min="12" max="12" width="11.625" style="11" customWidth="1"/>
    <col min="13" max="13" width="13.125" style="11" bestFit="1" customWidth="1"/>
    <col min="14" max="14" width="8" style="11" bestFit="1" customWidth="1"/>
    <col min="15" max="15" width="9.625" style="11" bestFit="1" customWidth="1"/>
    <col min="16" max="16" width="11.375" style="11" bestFit="1" customWidth="1"/>
    <col min="17" max="17" width="9.5" style="11" customWidth="1"/>
    <col min="18" max="16384" width="7.375" style="10"/>
  </cols>
  <sheetData>
    <row r="1" spans="1:18" s="2" customFormat="1" ht="24.75" customHeight="1">
      <c r="A1" s="1" t="s">
        <v>248</v>
      </c>
      <c r="C1" s="3" t="s">
        <v>0</v>
      </c>
      <c r="D1" s="3"/>
      <c r="E1" s="3"/>
      <c r="F1" s="4"/>
      <c r="G1" s="4"/>
      <c r="H1" s="4"/>
      <c r="I1" s="5"/>
      <c r="J1" s="4"/>
      <c r="K1" s="4"/>
      <c r="L1" s="4"/>
      <c r="M1" s="4"/>
      <c r="N1" s="4"/>
      <c r="O1" s="1"/>
      <c r="P1" s="1"/>
      <c r="Q1" s="1"/>
    </row>
    <row r="2" spans="1:18" s="4" customFormat="1" ht="2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8" t="s">
        <v>18</v>
      </c>
    </row>
    <row r="3" spans="1:18" s="13" customFormat="1">
      <c r="A3" s="9">
        <v>1</v>
      </c>
      <c r="B3" s="9" t="s">
        <v>19</v>
      </c>
      <c r="C3" s="12" t="s">
        <v>20</v>
      </c>
      <c r="D3" s="12" t="s">
        <v>21</v>
      </c>
      <c r="E3" s="12" t="s">
        <v>22</v>
      </c>
      <c r="F3" s="9" t="s">
        <v>249</v>
      </c>
      <c r="G3" s="9"/>
      <c r="H3" s="9"/>
      <c r="I3" s="9" t="s">
        <v>23</v>
      </c>
      <c r="J3" s="9"/>
      <c r="K3" s="9"/>
      <c r="L3" s="9"/>
      <c r="M3" s="9"/>
      <c r="N3" s="9"/>
      <c r="O3" s="9"/>
      <c r="P3" s="9"/>
      <c r="Q3" s="9"/>
      <c r="R3" s="12">
        <f>COUNTA(F3:Q3)</f>
        <v>2</v>
      </c>
    </row>
    <row r="4" spans="1:18" s="13" customFormat="1" ht="27">
      <c r="A4" s="9">
        <v>2</v>
      </c>
      <c r="B4" s="9" t="s">
        <v>24</v>
      </c>
      <c r="C4" s="12" t="s">
        <v>20</v>
      </c>
      <c r="D4" s="12" t="s">
        <v>25</v>
      </c>
      <c r="E4" s="12" t="s">
        <v>26</v>
      </c>
      <c r="F4" s="9" t="s">
        <v>23</v>
      </c>
      <c r="G4" s="9"/>
      <c r="H4" s="9"/>
      <c r="I4" s="9" t="s">
        <v>23</v>
      </c>
      <c r="J4" s="9"/>
      <c r="K4" s="9"/>
      <c r="L4" s="9"/>
      <c r="M4" s="9"/>
      <c r="N4" s="9"/>
      <c r="O4" s="9"/>
      <c r="P4" s="9" t="s">
        <v>27</v>
      </c>
      <c r="Q4" s="9"/>
      <c r="R4" s="12">
        <f t="shared" ref="R4:R67" si="0">COUNTA(F4:Q4)</f>
        <v>3</v>
      </c>
    </row>
    <row r="5" spans="1:18" s="13" customFormat="1" ht="27">
      <c r="A5" s="9">
        <v>3</v>
      </c>
      <c r="B5" s="9" t="s">
        <v>28</v>
      </c>
      <c r="C5" s="12" t="s">
        <v>29</v>
      </c>
      <c r="D5" s="12" t="s">
        <v>30</v>
      </c>
      <c r="E5" s="12" t="s">
        <v>31</v>
      </c>
      <c r="F5" s="9"/>
      <c r="G5" s="9"/>
      <c r="H5" s="9"/>
      <c r="I5" s="9" t="s">
        <v>23</v>
      </c>
      <c r="J5" s="9" t="s">
        <v>250</v>
      </c>
      <c r="K5" s="9"/>
      <c r="L5" s="9"/>
      <c r="M5" s="9"/>
      <c r="N5" s="9"/>
      <c r="O5" s="9"/>
      <c r="P5" s="9"/>
      <c r="Q5" s="9"/>
      <c r="R5" s="12">
        <f t="shared" si="0"/>
        <v>2</v>
      </c>
    </row>
    <row r="6" spans="1:18" s="13" customFormat="1">
      <c r="A6" s="9">
        <v>4</v>
      </c>
      <c r="B6" s="9" t="s">
        <v>32</v>
      </c>
      <c r="C6" s="12" t="s">
        <v>20</v>
      </c>
      <c r="D6" s="12" t="s">
        <v>30</v>
      </c>
      <c r="E6" s="12" t="s">
        <v>33</v>
      </c>
      <c r="F6" s="9" t="s">
        <v>23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2">
        <f t="shared" si="0"/>
        <v>1</v>
      </c>
    </row>
    <row r="7" spans="1:18" s="13" customFormat="1">
      <c r="A7" s="9">
        <v>5</v>
      </c>
      <c r="B7" s="9" t="s">
        <v>251</v>
      </c>
      <c r="C7" s="12" t="s">
        <v>252</v>
      </c>
      <c r="D7" s="12" t="s">
        <v>253</v>
      </c>
      <c r="E7" s="12" t="s">
        <v>254</v>
      </c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27</v>
      </c>
      <c r="Q7" s="9"/>
      <c r="R7" s="12">
        <f t="shared" si="0"/>
        <v>1</v>
      </c>
    </row>
    <row r="8" spans="1:18" s="13" customFormat="1">
      <c r="A8" s="9">
        <v>6</v>
      </c>
      <c r="B8" s="9" t="s">
        <v>34</v>
      </c>
      <c r="C8" s="12" t="s">
        <v>20</v>
      </c>
      <c r="D8" s="12" t="s">
        <v>35</v>
      </c>
      <c r="E8" s="12" t="s">
        <v>36</v>
      </c>
      <c r="F8" s="9" t="s">
        <v>23</v>
      </c>
      <c r="G8" s="9"/>
      <c r="H8" s="9"/>
      <c r="I8" s="9"/>
      <c r="J8" s="9"/>
      <c r="K8" s="9"/>
      <c r="L8" s="9"/>
      <c r="M8" s="9"/>
      <c r="N8" s="9"/>
      <c r="O8" s="9"/>
      <c r="P8" s="9" t="s">
        <v>27</v>
      </c>
      <c r="Q8" s="9"/>
      <c r="R8" s="12">
        <f t="shared" si="0"/>
        <v>2</v>
      </c>
    </row>
    <row r="9" spans="1:18" s="13" customFormat="1">
      <c r="A9" s="9">
        <v>7</v>
      </c>
      <c r="B9" s="9" t="s">
        <v>37</v>
      </c>
      <c r="C9" s="12" t="s">
        <v>20</v>
      </c>
      <c r="D9" s="12" t="s">
        <v>30</v>
      </c>
      <c r="E9" s="12" t="s">
        <v>38</v>
      </c>
      <c r="F9" s="9" t="s">
        <v>23</v>
      </c>
      <c r="G9" s="9"/>
      <c r="H9" s="9"/>
      <c r="I9" s="9" t="s">
        <v>23</v>
      </c>
      <c r="J9" s="9"/>
      <c r="K9" s="9"/>
      <c r="L9" s="9"/>
      <c r="M9" s="9"/>
      <c r="N9" s="9"/>
      <c r="O9" s="9"/>
      <c r="P9" s="9"/>
      <c r="Q9" s="9"/>
      <c r="R9" s="12">
        <f t="shared" si="0"/>
        <v>2</v>
      </c>
    </row>
    <row r="10" spans="1:18" s="13" customFormat="1">
      <c r="A10" s="9">
        <v>8</v>
      </c>
      <c r="B10" s="9" t="s">
        <v>39</v>
      </c>
      <c r="C10" s="12" t="s">
        <v>20</v>
      </c>
      <c r="D10" s="12" t="s">
        <v>30</v>
      </c>
      <c r="E10" s="12" t="s">
        <v>40</v>
      </c>
      <c r="F10" s="9"/>
      <c r="G10" s="9"/>
      <c r="H10" s="9"/>
      <c r="I10" s="9" t="s">
        <v>23</v>
      </c>
      <c r="J10" s="9"/>
      <c r="K10" s="9" t="s">
        <v>255</v>
      </c>
      <c r="L10" s="9"/>
      <c r="M10" s="9"/>
      <c r="N10" s="9" t="s">
        <v>256</v>
      </c>
      <c r="O10" s="9"/>
      <c r="P10" s="9"/>
      <c r="Q10" s="9"/>
      <c r="R10" s="12">
        <f t="shared" si="0"/>
        <v>3</v>
      </c>
    </row>
    <row r="11" spans="1:18" s="13" customFormat="1" ht="27">
      <c r="A11" s="9">
        <v>9</v>
      </c>
      <c r="B11" s="9" t="s">
        <v>41</v>
      </c>
      <c r="C11" s="12" t="s">
        <v>20</v>
      </c>
      <c r="D11" s="12" t="s">
        <v>25</v>
      </c>
      <c r="E11" s="12" t="s">
        <v>42</v>
      </c>
      <c r="F11" s="9"/>
      <c r="G11" s="9" t="s">
        <v>257</v>
      </c>
      <c r="H11" s="9"/>
      <c r="I11" s="9" t="s">
        <v>23</v>
      </c>
      <c r="J11" s="9" t="s">
        <v>250</v>
      </c>
      <c r="K11" s="9"/>
      <c r="L11" s="9"/>
      <c r="M11" s="9"/>
      <c r="N11" s="9"/>
      <c r="O11" s="9"/>
      <c r="P11" s="9"/>
      <c r="Q11" s="9"/>
      <c r="R11" s="12">
        <f t="shared" si="0"/>
        <v>3</v>
      </c>
    </row>
    <row r="12" spans="1:18" s="13" customFormat="1">
      <c r="A12" s="9">
        <v>10</v>
      </c>
      <c r="B12" s="9" t="s">
        <v>43</v>
      </c>
      <c r="C12" s="12" t="s">
        <v>20</v>
      </c>
      <c r="D12" s="12" t="s">
        <v>21</v>
      </c>
      <c r="E12" s="12" t="s">
        <v>44</v>
      </c>
      <c r="F12" s="9" t="s">
        <v>23</v>
      </c>
      <c r="G12" s="9"/>
      <c r="H12" s="9"/>
      <c r="I12" s="9" t="s">
        <v>23</v>
      </c>
      <c r="J12" s="9"/>
      <c r="K12" s="9"/>
      <c r="L12" s="9"/>
      <c r="M12" s="9"/>
      <c r="N12" s="9"/>
      <c r="O12" s="9"/>
      <c r="P12" s="9"/>
      <c r="Q12" s="9"/>
      <c r="R12" s="12">
        <f t="shared" si="0"/>
        <v>2</v>
      </c>
    </row>
    <row r="13" spans="1:18" s="13" customFormat="1">
      <c r="A13" s="9">
        <v>11</v>
      </c>
      <c r="B13" s="9" t="s">
        <v>45</v>
      </c>
      <c r="C13" s="12" t="s">
        <v>20</v>
      </c>
      <c r="D13" s="12" t="s">
        <v>30</v>
      </c>
      <c r="E13" s="12" t="s">
        <v>46</v>
      </c>
      <c r="F13" s="9" t="s">
        <v>23</v>
      </c>
      <c r="G13" s="9"/>
      <c r="H13" s="9"/>
      <c r="I13" s="9" t="s">
        <v>23</v>
      </c>
      <c r="J13" s="9"/>
      <c r="K13" s="9" t="s">
        <v>255</v>
      </c>
      <c r="L13" s="9"/>
      <c r="M13" s="9"/>
      <c r="N13" s="9"/>
      <c r="O13" s="9"/>
      <c r="P13" s="9"/>
      <c r="Q13" s="9"/>
      <c r="R13" s="12">
        <f t="shared" si="0"/>
        <v>3</v>
      </c>
    </row>
    <row r="14" spans="1:18" s="13" customFormat="1">
      <c r="A14" s="9">
        <v>12</v>
      </c>
      <c r="B14" s="9" t="s">
        <v>47</v>
      </c>
      <c r="C14" s="12" t="s">
        <v>48</v>
      </c>
      <c r="D14" s="12" t="s">
        <v>49</v>
      </c>
      <c r="E14" s="12" t="s">
        <v>50</v>
      </c>
      <c r="F14" s="9" t="s">
        <v>258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2">
        <f t="shared" si="0"/>
        <v>1</v>
      </c>
    </row>
    <row r="15" spans="1:18" s="13" customFormat="1">
      <c r="A15" s="9">
        <v>13</v>
      </c>
      <c r="B15" s="9" t="s">
        <v>259</v>
      </c>
      <c r="C15" s="12" t="s">
        <v>260</v>
      </c>
      <c r="D15" s="12" t="s">
        <v>261</v>
      </c>
      <c r="E15" s="12" t="s">
        <v>262</v>
      </c>
      <c r="F15" s="9"/>
      <c r="G15" s="9"/>
      <c r="H15" s="9"/>
      <c r="I15" s="14"/>
      <c r="J15" s="9"/>
      <c r="K15" s="9"/>
      <c r="L15" s="9"/>
      <c r="M15" s="9" t="s">
        <v>27</v>
      </c>
      <c r="N15" s="9"/>
      <c r="O15" s="9"/>
      <c r="P15" s="9"/>
      <c r="Q15" s="9"/>
      <c r="R15" s="12">
        <f t="shared" si="0"/>
        <v>1</v>
      </c>
    </row>
    <row r="16" spans="1:18" s="13" customFormat="1">
      <c r="A16" s="9">
        <v>14</v>
      </c>
      <c r="B16" s="9" t="s">
        <v>371</v>
      </c>
      <c r="C16" s="12" t="s">
        <v>372</v>
      </c>
      <c r="D16" s="12" t="s">
        <v>373</v>
      </c>
      <c r="E16" s="12" t="s">
        <v>374</v>
      </c>
      <c r="F16" s="9" t="s">
        <v>23</v>
      </c>
      <c r="G16" s="9"/>
      <c r="H16" s="9"/>
      <c r="I16" s="9" t="s">
        <v>23</v>
      </c>
      <c r="J16" s="9"/>
      <c r="K16" s="9"/>
      <c r="L16" s="9"/>
      <c r="M16" s="9"/>
      <c r="N16" s="9"/>
      <c r="O16" s="9"/>
      <c r="P16" s="9"/>
      <c r="Q16" s="9"/>
      <c r="R16" s="12">
        <f t="shared" si="0"/>
        <v>2</v>
      </c>
    </row>
    <row r="17" spans="1:18" s="13" customFormat="1">
      <c r="A17" s="9">
        <v>15</v>
      </c>
      <c r="B17" s="9" t="s">
        <v>263</v>
      </c>
      <c r="C17" s="12" t="s">
        <v>20</v>
      </c>
      <c r="D17" s="12" t="s">
        <v>30</v>
      </c>
      <c r="E17" s="12" t="s">
        <v>51</v>
      </c>
      <c r="F17" s="9" t="s">
        <v>23</v>
      </c>
      <c r="G17" s="9"/>
      <c r="H17" s="9"/>
      <c r="I17" s="9" t="s">
        <v>23</v>
      </c>
      <c r="J17" s="9"/>
      <c r="K17" s="9"/>
      <c r="L17" s="9"/>
      <c r="M17" s="9"/>
      <c r="N17" s="9"/>
      <c r="O17" s="9"/>
      <c r="P17" s="9"/>
      <c r="Q17" s="9"/>
      <c r="R17" s="12">
        <f t="shared" si="0"/>
        <v>2</v>
      </c>
    </row>
    <row r="18" spans="1:18" s="13" customFormat="1">
      <c r="A18" s="9">
        <v>16</v>
      </c>
      <c r="B18" s="9" t="s">
        <v>52</v>
      </c>
      <c r="C18" s="12" t="s">
        <v>48</v>
      </c>
      <c r="D18" s="12" t="s">
        <v>53</v>
      </c>
      <c r="E18" s="12" t="s">
        <v>54</v>
      </c>
      <c r="F18" s="9" t="s">
        <v>264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12">
        <f t="shared" si="0"/>
        <v>1</v>
      </c>
    </row>
    <row r="19" spans="1:18" s="13" customFormat="1">
      <c r="A19" s="9">
        <v>17</v>
      </c>
      <c r="B19" s="9" t="s">
        <v>55</v>
      </c>
      <c r="C19" s="12" t="s">
        <v>20</v>
      </c>
      <c r="D19" s="12" t="s">
        <v>265</v>
      </c>
      <c r="E19" s="12" t="s">
        <v>266</v>
      </c>
      <c r="F19" s="9" t="s">
        <v>23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12">
        <f t="shared" si="0"/>
        <v>1</v>
      </c>
    </row>
    <row r="20" spans="1:18" s="13" customFormat="1">
      <c r="A20" s="9">
        <v>18</v>
      </c>
      <c r="B20" s="9" t="s">
        <v>56</v>
      </c>
      <c r="C20" s="12" t="s">
        <v>29</v>
      </c>
      <c r="D20" s="12" t="s">
        <v>30</v>
      </c>
      <c r="E20" s="12" t="s">
        <v>57</v>
      </c>
      <c r="F20" s="9"/>
      <c r="G20" s="9"/>
      <c r="H20" s="9"/>
      <c r="I20" s="9" t="s">
        <v>23</v>
      </c>
      <c r="J20" s="9"/>
      <c r="K20" s="9"/>
      <c r="L20" s="9"/>
      <c r="M20" s="9"/>
      <c r="N20" s="9"/>
      <c r="O20" s="9"/>
      <c r="P20" s="9"/>
      <c r="Q20" s="9"/>
      <c r="R20" s="12">
        <f t="shared" si="0"/>
        <v>1</v>
      </c>
    </row>
    <row r="21" spans="1:18" s="13" customFormat="1">
      <c r="A21" s="9">
        <v>19</v>
      </c>
      <c r="B21" s="9" t="s">
        <v>58</v>
      </c>
      <c r="C21" s="12" t="s">
        <v>20</v>
      </c>
      <c r="D21" s="12" t="s">
        <v>30</v>
      </c>
      <c r="E21" s="12" t="s">
        <v>59</v>
      </c>
      <c r="F21" s="9"/>
      <c r="G21" s="9"/>
      <c r="H21" s="9"/>
      <c r="I21" s="9" t="s">
        <v>23</v>
      </c>
      <c r="J21" s="9"/>
      <c r="K21" s="9"/>
      <c r="L21" s="9"/>
      <c r="M21" s="9"/>
      <c r="N21" s="9"/>
      <c r="O21" s="9"/>
      <c r="P21" s="9" t="s">
        <v>27</v>
      </c>
      <c r="Q21" s="9"/>
      <c r="R21" s="12">
        <f t="shared" si="0"/>
        <v>2</v>
      </c>
    </row>
    <row r="22" spans="1:18" s="13" customFormat="1">
      <c r="A22" s="9">
        <v>20</v>
      </c>
      <c r="B22" s="9" t="s">
        <v>60</v>
      </c>
      <c r="C22" s="12" t="s">
        <v>20</v>
      </c>
      <c r="D22" s="12" t="s">
        <v>61</v>
      </c>
      <c r="E22" s="12" t="s">
        <v>62</v>
      </c>
      <c r="F22" s="9" t="s">
        <v>23</v>
      </c>
      <c r="G22" s="9"/>
      <c r="H22" s="9"/>
      <c r="I22" s="9" t="s">
        <v>23</v>
      </c>
      <c r="J22" s="9"/>
      <c r="K22" s="9"/>
      <c r="L22" s="9"/>
      <c r="M22" s="9"/>
      <c r="N22" s="9"/>
      <c r="O22" s="9"/>
      <c r="P22" s="9"/>
      <c r="Q22" s="9"/>
      <c r="R22" s="12">
        <f t="shared" si="0"/>
        <v>2</v>
      </c>
    </row>
    <row r="23" spans="1:18" s="13" customFormat="1">
      <c r="A23" s="9">
        <v>21</v>
      </c>
      <c r="B23" s="9" t="s">
        <v>63</v>
      </c>
      <c r="C23" s="12" t="s">
        <v>20</v>
      </c>
      <c r="D23" s="12" t="s">
        <v>61</v>
      </c>
      <c r="E23" s="12" t="s">
        <v>64</v>
      </c>
      <c r="F23" s="9" t="s">
        <v>23</v>
      </c>
      <c r="G23" s="9" t="s">
        <v>267</v>
      </c>
      <c r="H23" s="9"/>
      <c r="I23" s="9" t="s">
        <v>23</v>
      </c>
      <c r="J23" s="9"/>
      <c r="K23" s="9"/>
      <c r="L23" s="9"/>
      <c r="M23" s="9"/>
      <c r="N23" s="9"/>
      <c r="O23" s="9"/>
      <c r="P23" s="9"/>
      <c r="Q23" s="9"/>
      <c r="R23" s="12">
        <f t="shared" si="0"/>
        <v>3</v>
      </c>
    </row>
    <row r="24" spans="1:18" s="13" customFormat="1">
      <c r="A24" s="9">
        <v>22</v>
      </c>
      <c r="B24" s="9" t="s">
        <v>65</v>
      </c>
      <c r="C24" s="12" t="s">
        <v>48</v>
      </c>
      <c r="D24" s="12" t="s">
        <v>61</v>
      </c>
      <c r="E24" s="12" t="s">
        <v>66</v>
      </c>
      <c r="F24" s="9"/>
      <c r="G24" s="9"/>
      <c r="H24" s="9"/>
      <c r="I24" s="9"/>
      <c r="J24" s="9"/>
      <c r="K24" s="9" t="s">
        <v>268</v>
      </c>
      <c r="L24" s="9"/>
      <c r="M24" s="9"/>
      <c r="N24" s="9"/>
      <c r="O24" s="9"/>
      <c r="P24" s="9"/>
      <c r="Q24" s="9"/>
      <c r="R24" s="12">
        <f t="shared" si="0"/>
        <v>1</v>
      </c>
    </row>
    <row r="25" spans="1:18" s="13" customFormat="1">
      <c r="A25" s="9">
        <v>23</v>
      </c>
      <c r="B25" s="9" t="s">
        <v>67</v>
      </c>
      <c r="C25" s="12" t="s">
        <v>20</v>
      </c>
      <c r="D25" s="12" t="s">
        <v>30</v>
      </c>
      <c r="E25" s="12" t="s">
        <v>68</v>
      </c>
      <c r="F25" s="9"/>
      <c r="G25" s="9"/>
      <c r="H25" s="9"/>
      <c r="I25" s="9" t="s">
        <v>23</v>
      </c>
      <c r="J25" s="9"/>
      <c r="K25" s="9"/>
      <c r="L25" s="9"/>
      <c r="M25" s="9"/>
      <c r="N25" s="9"/>
      <c r="O25" s="9"/>
      <c r="P25" s="9"/>
      <c r="Q25" s="9"/>
      <c r="R25" s="12">
        <f t="shared" si="0"/>
        <v>1</v>
      </c>
    </row>
    <row r="26" spans="1:18" s="13" customFormat="1">
      <c r="A26" s="9">
        <v>24</v>
      </c>
      <c r="B26" s="9" t="s">
        <v>69</v>
      </c>
      <c r="C26" s="12" t="s">
        <v>20</v>
      </c>
      <c r="D26" s="12" t="s">
        <v>265</v>
      </c>
      <c r="E26" s="12" t="s">
        <v>269</v>
      </c>
      <c r="F26" s="9"/>
      <c r="G26" s="9"/>
      <c r="H26" s="9"/>
      <c r="I26" s="9" t="s">
        <v>23</v>
      </c>
      <c r="J26" s="9"/>
      <c r="K26" s="9"/>
      <c r="L26" s="9"/>
      <c r="M26" s="9"/>
      <c r="N26" s="9"/>
      <c r="O26" s="9"/>
      <c r="P26" s="9" t="s">
        <v>27</v>
      </c>
      <c r="Q26" s="9"/>
      <c r="R26" s="12">
        <f t="shared" si="0"/>
        <v>2</v>
      </c>
    </row>
    <row r="27" spans="1:18" s="13" customFormat="1">
      <c r="A27" s="9">
        <v>25</v>
      </c>
      <c r="B27" s="9" t="s">
        <v>70</v>
      </c>
      <c r="C27" s="12" t="s">
        <v>20</v>
      </c>
      <c r="D27" s="12" t="s">
        <v>71</v>
      </c>
      <c r="E27" s="12" t="s">
        <v>72</v>
      </c>
      <c r="F27" s="9"/>
      <c r="G27" s="9" t="s">
        <v>270</v>
      </c>
      <c r="H27" s="9"/>
      <c r="I27" s="9" t="s">
        <v>23</v>
      </c>
      <c r="J27" s="9"/>
      <c r="K27" s="9" t="s">
        <v>255</v>
      </c>
      <c r="L27" s="9"/>
      <c r="M27" s="9"/>
      <c r="N27" s="9"/>
      <c r="O27" s="9"/>
      <c r="P27" s="9"/>
      <c r="Q27" s="9"/>
      <c r="R27" s="12">
        <f t="shared" si="0"/>
        <v>3</v>
      </c>
    </row>
    <row r="28" spans="1:18" s="13" customFormat="1">
      <c r="A28" s="9">
        <v>26</v>
      </c>
      <c r="B28" s="9" t="s">
        <v>73</v>
      </c>
      <c r="C28" s="12" t="s">
        <v>20</v>
      </c>
      <c r="D28" s="12" t="s">
        <v>271</v>
      </c>
      <c r="E28" s="12" t="s">
        <v>272</v>
      </c>
      <c r="F28" s="9" t="s">
        <v>23</v>
      </c>
      <c r="G28" s="9"/>
      <c r="H28" s="9"/>
      <c r="I28" s="9"/>
      <c r="J28" s="9"/>
      <c r="K28" s="9"/>
      <c r="L28" s="9"/>
      <c r="M28" s="9"/>
      <c r="N28" s="9"/>
      <c r="O28" s="9"/>
      <c r="P28" s="9" t="s">
        <v>27</v>
      </c>
      <c r="Q28" s="9"/>
      <c r="R28" s="12">
        <f t="shared" si="0"/>
        <v>2</v>
      </c>
    </row>
    <row r="29" spans="1:18" s="13" customFormat="1" ht="27">
      <c r="A29" s="9">
        <v>27</v>
      </c>
      <c r="B29" s="9" t="s">
        <v>74</v>
      </c>
      <c r="C29" s="12" t="s">
        <v>20</v>
      </c>
      <c r="D29" s="12" t="s">
        <v>71</v>
      </c>
      <c r="E29" s="12" t="s">
        <v>75</v>
      </c>
      <c r="F29" s="9" t="s">
        <v>23</v>
      </c>
      <c r="G29" s="9" t="s">
        <v>267</v>
      </c>
      <c r="H29" s="9"/>
      <c r="I29" s="9" t="s">
        <v>23</v>
      </c>
      <c r="J29" s="9" t="s">
        <v>250</v>
      </c>
      <c r="K29" s="9"/>
      <c r="L29" s="9"/>
      <c r="M29" s="9"/>
      <c r="N29" s="9"/>
      <c r="O29" s="9"/>
      <c r="P29" s="9"/>
      <c r="Q29" s="9"/>
      <c r="R29" s="12">
        <f t="shared" si="0"/>
        <v>4</v>
      </c>
    </row>
    <row r="30" spans="1:18" s="13" customFormat="1">
      <c r="A30" s="9">
        <v>28</v>
      </c>
      <c r="B30" s="9" t="s">
        <v>76</v>
      </c>
      <c r="C30" s="12" t="s">
        <v>20</v>
      </c>
      <c r="D30" s="12" t="s">
        <v>77</v>
      </c>
      <c r="E30" s="12" t="s">
        <v>78</v>
      </c>
      <c r="F30" s="9" t="s">
        <v>23</v>
      </c>
      <c r="G30" s="9" t="s">
        <v>267</v>
      </c>
      <c r="H30" s="9"/>
      <c r="I30" s="9" t="s">
        <v>23</v>
      </c>
      <c r="J30" s="9"/>
      <c r="K30" s="9"/>
      <c r="L30" s="9"/>
      <c r="M30" s="9"/>
      <c r="N30" s="9"/>
      <c r="O30" s="9"/>
      <c r="P30" s="9"/>
      <c r="Q30" s="9"/>
      <c r="R30" s="12">
        <f t="shared" si="0"/>
        <v>3</v>
      </c>
    </row>
    <row r="31" spans="1:18" s="13" customFormat="1">
      <c r="A31" s="9">
        <v>29</v>
      </c>
      <c r="B31" s="9" t="s">
        <v>273</v>
      </c>
      <c r="C31" s="12" t="s">
        <v>274</v>
      </c>
      <c r="D31" s="12" t="s">
        <v>271</v>
      </c>
      <c r="E31" s="12" t="s">
        <v>275</v>
      </c>
      <c r="F31" s="9" t="s">
        <v>256</v>
      </c>
      <c r="G31" s="9"/>
      <c r="H31" s="9"/>
      <c r="I31" s="9"/>
      <c r="J31" s="9"/>
      <c r="K31" s="9"/>
      <c r="L31" s="9"/>
      <c r="M31" s="9"/>
      <c r="N31" s="9"/>
      <c r="O31" s="9" t="s">
        <v>27</v>
      </c>
      <c r="P31" s="9"/>
      <c r="Q31" s="9"/>
      <c r="R31" s="12">
        <f t="shared" si="0"/>
        <v>2</v>
      </c>
    </row>
    <row r="32" spans="1:18" s="13" customFormat="1" ht="27">
      <c r="A32" s="9">
        <v>30</v>
      </c>
      <c r="B32" s="9" t="s">
        <v>79</v>
      </c>
      <c r="C32" s="12" t="s">
        <v>48</v>
      </c>
      <c r="D32" s="12" t="s">
        <v>61</v>
      </c>
      <c r="E32" s="12" t="s">
        <v>276</v>
      </c>
      <c r="F32" s="9" t="s">
        <v>277</v>
      </c>
      <c r="G32" s="9"/>
      <c r="H32" s="9" t="s">
        <v>278</v>
      </c>
      <c r="I32" s="9" t="s">
        <v>279</v>
      </c>
      <c r="J32" s="9"/>
      <c r="K32" s="9"/>
      <c r="L32" s="9"/>
      <c r="M32" s="9"/>
      <c r="N32" s="9"/>
      <c r="O32" s="9"/>
      <c r="P32" s="9"/>
      <c r="Q32" s="9"/>
      <c r="R32" s="12">
        <f t="shared" si="0"/>
        <v>3</v>
      </c>
    </row>
    <row r="33" spans="1:18" s="13" customFormat="1">
      <c r="A33" s="9">
        <v>31</v>
      </c>
      <c r="B33" s="9" t="s">
        <v>80</v>
      </c>
      <c r="C33" s="12" t="s">
        <v>20</v>
      </c>
      <c r="D33" s="12" t="s">
        <v>61</v>
      </c>
      <c r="E33" s="12" t="s">
        <v>81</v>
      </c>
      <c r="F33" s="9" t="s">
        <v>23</v>
      </c>
      <c r="G33" s="9"/>
      <c r="H33" s="9"/>
      <c r="I33" s="9" t="s">
        <v>23</v>
      </c>
      <c r="J33" s="9"/>
      <c r="K33" s="9"/>
      <c r="L33" s="9"/>
      <c r="M33" s="9"/>
      <c r="N33" s="9"/>
      <c r="O33" s="9"/>
      <c r="P33" s="9" t="s">
        <v>27</v>
      </c>
      <c r="Q33" s="9"/>
      <c r="R33" s="12">
        <f t="shared" si="0"/>
        <v>3</v>
      </c>
    </row>
    <row r="34" spans="1:18" s="13" customFormat="1">
      <c r="A34" s="9">
        <v>32</v>
      </c>
      <c r="B34" s="9" t="s">
        <v>82</v>
      </c>
      <c r="C34" s="12" t="s">
        <v>20</v>
      </c>
      <c r="D34" s="12" t="s">
        <v>71</v>
      </c>
      <c r="E34" s="12" t="s">
        <v>83</v>
      </c>
      <c r="F34" s="9" t="s">
        <v>23</v>
      </c>
      <c r="G34" s="9" t="s">
        <v>267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12">
        <f t="shared" si="0"/>
        <v>2</v>
      </c>
    </row>
    <row r="35" spans="1:18" s="13" customFormat="1">
      <c r="A35" s="9">
        <v>33</v>
      </c>
      <c r="B35" s="9" t="s">
        <v>84</v>
      </c>
      <c r="C35" s="12" t="s">
        <v>20</v>
      </c>
      <c r="D35" s="12" t="s">
        <v>25</v>
      </c>
      <c r="E35" s="12" t="s">
        <v>85</v>
      </c>
      <c r="F35" s="9" t="s">
        <v>23</v>
      </c>
      <c r="G35" s="9"/>
      <c r="H35" s="9"/>
      <c r="I35" s="9" t="s">
        <v>23</v>
      </c>
      <c r="J35" s="9"/>
      <c r="K35" s="9"/>
      <c r="L35" s="9"/>
      <c r="M35" s="9"/>
      <c r="N35" s="9"/>
      <c r="O35" s="9"/>
      <c r="P35" s="9" t="s">
        <v>27</v>
      </c>
      <c r="Q35" s="9"/>
      <c r="R35" s="12">
        <f t="shared" si="0"/>
        <v>3</v>
      </c>
    </row>
    <row r="36" spans="1:18" s="13" customFormat="1">
      <c r="A36" s="9">
        <v>34</v>
      </c>
      <c r="B36" s="9" t="s">
        <v>86</v>
      </c>
      <c r="C36" s="12" t="s">
        <v>20</v>
      </c>
      <c r="D36" s="12" t="s">
        <v>61</v>
      </c>
      <c r="E36" s="12" t="s">
        <v>87</v>
      </c>
      <c r="F36" s="9" t="s">
        <v>23</v>
      </c>
      <c r="G36" s="9"/>
      <c r="H36" s="9"/>
      <c r="I36" s="9" t="s">
        <v>23</v>
      </c>
      <c r="J36" s="9"/>
      <c r="K36" s="9"/>
      <c r="L36" s="9"/>
      <c r="M36" s="9"/>
      <c r="N36" s="9"/>
      <c r="O36" s="9"/>
      <c r="P36" s="9"/>
      <c r="Q36" s="9"/>
      <c r="R36" s="12">
        <f t="shared" si="0"/>
        <v>2</v>
      </c>
    </row>
    <row r="37" spans="1:18" s="13" customFormat="1">
      <c r="A37" s="9">
        <v>35</v>
      </c>
      <c r="B37" s="9" t="s">
        <v>88</v>
      </c>
      <c r="C37" s="12" t="s">
        <v>20</v>
      </c>
      <c r="D37" s="12" t="s">
        <v>89</v>
      </c>
      <c r="E37" s="12" t="s">
        <v>90</v>
      </c>
      <c r="F37" s="9" t="s">
        <v>23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2">
        <f t="shared" si="0"/>
        <v>1</v>
      </c>
    </row>
    <row r="38" spans="1:18" s="13" customFormat="1">
      <c r="A38" s="9">
        <v>36</v>
      </c>
      <c r="B38" s="9" t="s">
        <v>280</v>
      </c>
      <c r="C38" s="12" t="s">
        <v>274</v>
      </c>
      <c r="D38" s="12" t="s">
        <v>281</v>
      </c>
      <c r="E38" s="12" t="s">
        <v>282</v>
      </c>
      <c r="F38" s="9"/>
      <c r="G38" s="9" t="s">
        <v>267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12">
        <f t="shared" si="0"/>
        <v>1</v>
      </c>
    </row>
    <row r="39" spans="1:18" s="13" customFormat="1" ht="27">
      <c r="A39" s="9">
        <v>37</v>
      </c>
      <c r="B39" s="9" t="s">
        <v>91</v>
      </c>
      <c r="C39" s="12" t="s">
        <v>20</v>
      </c>
      <c r="D39" s="12" t="s">
        <v>283</v>
      </c>
      <c r="E39" s="12" t="s">
        <v>284</v>
      </c>
      <c r="F39" s="9" t="s">
        <v>23</v>
      </c>
      <c r="G39" s="9" t="s">
        <v>267</v>
      </c>
      <c r="H39" s="9"/>
      <c r="I39" s="9" t="s">
        <v>23</v>
      </c>
      <c r="J39" s="9" t="s">
        <v>250</v>
      </c>
      <c r="K39" s="9"/>
      <c r="L39" s="9"/>
      <c r="M39" s="9"/>
      <c r="N39" s="9"/>
      <c r="O39" s="9"/>
      <c r="P39" s="9"/>
      <c r="Q39" s="9"/>
      <c r="R39" s="12">
        <f t="shared" si="0"/>
        <v>4</v>
      </c>
    </row>
    <row r="40" spans="1:18" s="13" customFormat="1">
      <c r="A40" s="9">
        <v>38</v>
      </c>
      <c r="B40" s="9" t="s">
        <v>92</v>
      </c>
      <c r="C40" s="12" t="s">
        <v>20</v>
      </c>
      <c r="D40" s="12" t="s">
        <v>61</v>
      </c>
      <c r="E40" s="12" t="s">
        <v>285</v>
      </c>
      <c r="F40" s="9" t="s">
        <v>23</v>
      </c>
      <c r="G40" s="9"/>
      <c r="H40" s="9"/>
      <c r="I40" s="9" t="s">
        <v>23</v>
      </c>
      <c r="J40" s="9"/>
      <c r="K40" s="9"/>
      <c r="L40" s="9"/>
      <c r="M40" s="9"/>
      <c r="N40" s="9"/>
      <c r="O40" s="9" t="s">
        <v>27</v>
      </c>
      <c r="P40" s="9"/>
      <c r="Q40" s="9"/>
      <c r="R40" s="12">
        <f t="shared" si="0"/>
        <v>3</v>
      </c>
    </row>
    <row r="41" spans="1:18" s="13" customFormat="1" ht="27">
      <c r="A41" s="9">
        <v>39</v>
      </c>
      <c r="B41" s="9" t="s">
        <v>93</v>
      </c>
      <c r="C41" s="12" t="s">
        <v>48</v>
      </c>
      <c r="D41" s="12" t="s">
        <v>94</v>
      </c>
      <c r="E41" s="12" t="s">
        <v>95</v>
      </c>
      <c r="F41" s="9"/>
      <c r="G41" s="9"/>
      <c r="H41" s="9"/>
      <c r="I41" s="9" t="s">
        <v>286</v>
      </c>
      <c r="J41" s="9"/>
      <c r="K41" s="9"/>
      <c r="L41" s="9"/>
      <c r="M41" s="9"/>
      <c r="N41" s="9"/>
      <c r="O41" s="9"/>
      <c r="P41" s="9"/>
      <c r="Q41" s="9"/>
      <c r="R41" s="12">
        <f t="shared" si="0"/>
        <v>1</v>
      </c>
    </row>
    <row r="42" spans="1:18" s="13" customFormat="1">
      <c r="A42" s="9">
        <v>40</v>
      </c>
      <c r="B42" s="9" t="s">
        <v>96</v>
      </c>
      <c r="C42" s="12" t="s">
        <v>20</v>
      </c>
      <c r="D42" s="12" t="s">
        <v>287</v>
      </c>
      <c r="E42" s="12" t="s">
        <v>288</v>
      </c>
      <c r="F42" s="9" t="s">
        <v>23</v>
      </c>
      <c r="G42" s="9"/>
      <c r="H42" s="9"/>
      <c r="I42" s="9" t="s">
        <v>23</v>
      </c>
      <c r="J42" s="9"/>
      <c r="K42" s="9"/>
      <c r="L42" s="9"/>
      <c r="M42" s="9"/>
      <c r="N42" s="9"/>
      <c r="O42" s="9"/>
      <c r="P42" s="9"/>
      <c r="Q42" s="9"/>
      <c r="R42" s="12">
        <f t="shared" si="0"/>
        <v>2</v>
      </c>
    </row>
    <row r="43" spans="1:18" s="13" customFormat="1">
      <c r="A43" s="9">
        <v>41</v>
      </c>
      <c r="B43" s="9" t="s">
        <v>289</v>
      </c>
      <c r="C43" s="12" t="s">
        <v>274</v>
      </c>
      <c r="D43" s="12" t="s">
        <v>290</v>
      </c>
      <c r="E43" s="12" t="s">
        <v>290</v>
      </c>
      <c r="F43" s="9"/>
      <c r="G43" s="9"/>
      <c r="H43" s="9"/>
      <c r="I43" s="9"/>
      <c r="J43" s="9"/>
      <c r="K43" s="9" t="s">
        <v>255</v>
      </c>
      <c r="L43" s="9"/>
      <c r="M43" s="9"/>
      <c r="N43" s="9"/>
      <c r="O43" s="9"/>
      <c r="P43" s="9"/>
      <c r="Q43" s="9"/>
      <c r="R43" s="12">
        <f t="shared" si="0"/>
        <v>1</v>
      </c>
    </row>
    <row r="44" spans="1:18" s="13" customFormat="1" ht="27">
      <c r="A44" s="9">
        <v>42</v>
      </c>
      <c r="B44" s="9" t="s">
        <v>97</v>
      </c>
      <c r="C44" s="12" t="s">
        <v>20</v>
      </c>
      <c r="D44" s="12" t="s">
        <v>291</v>
      </c>
      <c r="E44" s="12" t="s">
        <v>291</v>
      </c>
      <c r="F44" s="9" t="s">
        <v>23</v>
      </c>
      <c r="G44" s="9"/>
      <c r="H44" s="9"/>
      <c r="I44" s="9"/>
      <c r="J44" s="9" t="s">
        <v>292</v>
      </c>
      <c r="K44" s="9"/>
      <c r="L44" s="9"/>
      <c r="M44" s="9"/>
      <c r="N44" s="9"/>
      <c r="O44" s="9" t="s">
        <v>27</v>
      </c>
      <c r="P44" s="9"/>
      <c r="Q44" s="9"/>
      <c r="R44" s="12">
        <f t="shared" si="0"/>
        <v>3</v>
      </c>
    </row>
    <row r="45" spans="1:18" s="13" customFormat="1" ht="27">
      <c r="A45" s="9">
        <v>43</v>
      </c>
      <c r="B45" s="9" t="s">
        <v>98</v>
      </c>
      <c r="C45" s="12" t="s">
        <v>20</v>
      </c>
      <c r="D45" s="12" t="s">
        <v>77</v>
      </c>
      <c r="E45" s="12" t="s">
        <v>99</v>
      </c>
      <c r="F45" s="9" t="s">
        <v>23</v>
      </c>
      <c r="G45" s="9"/>
      <c r="H45" s="9"/>
      <c r="I45" s="9" t="s">
        <v>23</v>
      </c>
      <c r="J45" s="9" t="s">
        <v>250</v>
      </c>
      <c r="K45" s="9"/>
      <c r="L45" s="9"/>
      <c r="M45" s="9"/>
      <c r="N45" s="9"/>
      <c r="O45" s="9"/>
      <c r="P45" s="9"/>
      <c r="Q45" s="9"/>
      <c r="R45" s="12">
        <f t="shared" si="0"/>
        <v>3</v>
      </c>
    </row>
    <row r="46" spans="1:18" s="13" customFormat="1">
      <c r="A46" s="9">
        <v>44</v>
      </c>
      <c r="B46" s="9" t="s">
        <v>100</v>
      </c>
      <c r="C46" s="12" t="s">
        <v>20</v>
      </c>
      <c r="D46" s="12" t="s">
        <v>101</v>
      </c>
      <c r="E46" s="12" t="s">
        <v>102</v>
      </c>
      <c r="F46" s="9" t="s">
        <v>23</v>
      </c>
      <c r="G46" s="9"/>
      <c r="H46" s="9"/>
      <c r="I46" s="9" t="s">
        <v>23</v>
      </c>
      <c r="J46" s="9"/>
      <c r="K46" s="9"/>
      <c r="L46" s="9"/>
      <c r="M46" s="9"/>
      <c r="N46" s="9"/>
      <c r="O46" s="9"/>
      <c r="P46" s="9" t="s">
        <v>27</v>
      </c>
      <c r="Q46" s="9"/>
      <c r="R46" s="12">
        <f t="shared" si="0"/>
        <v>3</v>
      </c>
    </row>
    <row r="47" spans="1:18" s="13" customFormat="1">
      <c r="A47" s="9">
        <v>45</v>
      </c>
      <c r="B47" s="9" t="s">
        <v>293</v>
      </c>
      <c r="C47" s="15" t="s">
        <v>274</v>
      </c>
      <c r="D47" s="15" t="s">
        <v>253</v>
      </c>
      <c r="E47" s="15" t="s">
        <v>294</v>
      </c>
      <c r="F47" s="14"/>
      <c r="G47" s="14" t="s">
        <v>267</v>
      </c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2">
        <f t="shared" si="0"/>
        <v>1</v>
      </c>
    </row>
    <row r="48" spans="1:18" s="13" customFormat="1">
      <c r="A48" s="9">
        <v>46</v>
      </c>
      <c r="B48" s="9" t="s">
        <v>103</v>
      </c>
      <c r="C48" s="12" t="s">
        <v>20</v>
      </c>
      <c r="D48" s="12" t="s">
        <v>61</v>
      </c>
      <c r="E48" s="12" t="s">
        <v>104</v>
      </c>
      <c r="F48" s="9" t="s">
        <v>23</v>
      </c>
      <c r="G48" s="9"/>
      <c r="H48" s="9"/>
      <c r="I48" s="9" t="s">
        <v>23</v>
      </c>
      <c r="J48" s="9"/>
      <c r="K48" s="9"/>
      <c r="L48" s="9"/>
      <c r="M48" s="9"/>
      <c r="N48" s="9"/>
      <c r="O48" s="9"/>
      <c r="P48" s="9"/>
      <c r="Q48" s="9"/>
      <c r="R48" s="12">
        <f t="shared" si="0"/>
        <v>2</v>
      </c>
    </row>
    <row r="49" spans="1:18" s="13" customFormat="1">
      <c r="A49" s="9">
        <v>47</v>
      </c>
      <c r="B49" s="9" t="s">
        <v>295</v>
      </c>
      <c r="C49" s="12" t="s">
        <v>296</v>
      </c>
      <c r="D49" s="12" t="s">
        <v>297</v>
      </c>
      <c r="E49" s="12" t="s">
        <v>298</v>
      </c>
      <c r="F49" s="9"/>
      <c r="G49" s="9" t="s">
        <v>267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12">
        <f t="shared" si="0"/>
        <v>1</v>
      </c>
    </row>
    <row r="50" spans="1:18" s="13" customFormat="1">
      <c r="A50" s="9">
        <v>48</v>
      </c>
      <c r="B50" s="9" t="s">
        <v>105</v>
      </c>
      <c r="C50" s="12" t="s">
        <v>299</v>
      </c>
      <c r="D50" s="12" t="s">
        <v>106</v>
      </c>
      <c r="E50" s="12" t="s">
        <v>107</v>
      </c>
      <c r="F50" s="9" t="s">
        <v>23</v>
      </c>
      <c r="G50" s="9"/>
      <c r="H50" s="9"/>
      <c r="I50" s="9" t="s">
        <v>23</v>
      </c>
      <c r="J50" s="9"/>
      <c r="K50" s="9"/>
      <c r="L50" s="9"/>
      <c r="M50" s="9"/>
      <c r="N50" s="9"/>
      <c r="O50" s="9"/>
      <c r="P50" s="9"/>
      <c r="Q50" s="9"/>
      <c r="R50" s="12">
        <f t="shared" si="0"/>
        <v>2</v>
      </c>
    </row>
    <row r="51" spans="1:18" s="13" customFormat="1" ht="27">
      <c r="A51" s="9">
        <v>49</v>
      </c>
      <c r="B51" s="9" t="s">
        <v>108</v>
      </c>
      <c r="C51" s="12" t="s">
        <v>20</v>
      </c>
      <c r="D51" s="12" t="s">
        <v>300</v>
      </c>
      <c r="E51" s="12" t="s">
        <v>301</v>
      </c>
      <c r="F51" s="9" t="s">
        <v>23</v>
      </c>
      <c r="G51" s="9"/>
      <c r="H51" s="9"/>
      <c r="I51" s="9" t="s">
        <v>23</v>
      </c>
      <c r="J51" s="9" t="s">
        <v>250</v>
      </c>
      <c r="K51" s="9"/>
      <c r="L51" s="9"/>
      <c r="M51" s="9"/>
      <c r="N51" s="9"/>
      <c r="O51" s="9"/>
      <c r="P51" s="9"/>
      <c r="Q51" s="9"/>
      <c r="R51" s="12">
        <f t="shared" si="0"/>
        <v>3</v>
      </c>
    </row>
    <row r="52" spans="1:18" s="13" customFormat="1">
      <c r="A52" s="9">
        <v>50</v>
      </c>
      <c r="B52" s="9" t="s">
        <v>302</v>
      </c>
      <c r="C52" s="12" t="s">
        <v>252</v>
      </c>
      <c r="D52" s="12" t="s">
        <v>290</v>
      </c>
      <c r="E52" s="12" t="s">
        <v>290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 t="s">
        <v>27</v>
      </c>
      <c r="Q52" s="9"/>
      <c r="R52" s="12">
        <f t="shared" si="0"/>
        <v>1</v>
      </c>
    </row>
    <row r="53" spans="1:18" s="13" customFormat="1">
      <c r="A53" s="9">
        <v>51</v>
      </c>
      <c r="B53" s="9" t="s">
        <v>303</v>
      </c>
      <c r="C53" s="12" t="s">
        <v>20</v>
      </c>
      <c r="D53" s="12" t="s">
        <v>77</v>
      </c>
      <c r="E53" s="12" t="s">
        <v>109</v>
      </c>
      <c r="F53" s="9" t="s">
        <v>23</v>
      </c>
      <c r="G53" s="9"/>
      <c r="H53" s="9"/>
      <c r="I53" s="9" t="s">
        <v>23</v>
      </c>
      <c r="J53" s="9"/>
      <c r="K53" s="9"/>
      <c r="L53" s="9"/>
      <c r="M53" s="9"/>
      <c r="N53" s="9"/>
      <c r="O53" s="9"/>
      <c r="P53" s="9"/>
      <c r="Q53" s="9"/>
      <c r="R53" s="12">
        <f t="shared" si="0"/>
        <v>2</v>
      </c>
    </row>
    <row r="54" spans="1:18" s="13" customFormat="1">
      <c r="A54" s="9">
        <v>52</v>
      </c>
      <c r="B54" s="9" t="s">
        <v>110</v>
      </c>
      <c r="C54" s="12" t="s">
        <v>20</v>
      </c>
      <c r="D54" s="12" t="s">
        <v>106</v>
      </c>
      <c r="E54" s="12" t="s">
        <v>111</v>
      </c>
      <c r="F54" s="9" t="s">
        <v>23</v>
      </c>
      <c r="G54" s="9"/>
      <c r="H54" s="9"/>
      <c r="I54" s="9" t="s">
        <v>23</v>
      </c>
      <c r="J54" s="9"/>
      <c r="K54" s="9"/>
      <c r="L54" s="9"/>
      <c r="M54" s="9"/>
      <c r="N54" s="9"/>
      <c r="O54" s="9"/>
      <c r="P54" s="9" t="s">
        <v>27</v>
      </c>
      <c r="Q54" s="9"/>
      <c r="R54" s="12">
        <f t="shared" si="0"/>
        <v>3</v>
      </c>
    </row>
    <row r="55" spans="1:18" s="13" customFormat="1">
      <c r="A55" s="9">
        <v>53</v>
      </c>
      <c r="B55" s="9" t="s">
        <v>304</v>
      </c>
      <c r="C55" s="15" t="s">
        <v>274</v>
      </c>
      <c r="D55" s="15" t="s">
        <v>271</v>
      </c>
      <c r="E55" s="15" t="s">
        <v>305</v>
      </c>
      <c r="F55" s="14"/>
      <c r="G55" s="14"/>
      <c r="H55" s="14"/>
      <c r="I55" s="14"/>
      <c r="J55" s="14"/>
      <c r="K55" s="14"/>
      <c r="L55" s="14"/>
      <c r="M55" s="14"/>
      <c r="N55" s="14" t="s">
        <v>256</v>
      </c>
      <c r="O55" s="14"/>
      <c r="P55" s="14"/>
      <c r="Q55" s="14"/>
      <c r="R55" s="12">
        <f t="shared" si="0"/>
        <v>1</v>
      </c>
    </row>
    <row r="56" spans="1:18" s="13" customFormat="1">
      <c r="A56" s="9">
        <v>54</v>
      </c>
      <c r="B56" s="9" t="s">
        <v>112</v>
      </c>
      <c r="C56" s="12" t="s">
        <v>20</v>
      </c>
      <c r="D56" s="12" t="s">
        <v>61</v>
      </c>
      <c r="E56" s="12" t="s">
        <v>113</v>
      </c>
      <c r="F56" s="9" t="s">
        <v>23</v>
      </c>
      <c r="G56" s="9" t="s">
        <v>267</v>
      </c>
      <c r="H56" s="9"/>
      <c r="I56" s="9" t="s">
        <v>23</v>
      </c>
      <c r="J56" s="9"/>
      <c r="K56" s="9"/>
      <c r="L56" s="9"/>
      <c r="M56" s="9"/>
      <c r="N56" s="9"/>
      <c r="O56" s="9"/>
      <c r="P56" s="9"/>
      <c r="Q56" s="9"/>
      <c r="R56" s="12">
        <f t="shared" si="0"/>
        <v>3</v>
      </c>
    </row>
    <row r="57" spans="1:18" s="13" customFormat="1">
      <c r="A57" s="9">
        <v>55</v>
      </c>
      <c r="B57" s="9" t="s">
        <v>114</v>
      </c>
      <c r="C57" s="12" t="s">
        <v>20</v>
      </c>
      <c r="D57" s="12" t="s">
        <v>306</v>
      </c>
      <c r="E57" s="12" t="s">
        <v>307</v>
      </c>
      <c r="F57" s="9" t="s">
        <v>23</v>
      </c>
      <c r="G57" s="9"/>
      <c r="H57" s="9"/>
      <c r="I57" s="9" t="s">
        <v>23</v>
      </c>
      <c r="J57" s="9"/>
      <c r="K57" s="9"/>
      <c r="L57" s="9"/>
      <c r="M57" s="9"/>
      <c r="N57" s="9"/>
      <c r="O57" s="9"/>
      <c r="P57" s="9" t="s">
        <v>27</v>
      </c>
      <c r="Q57" s="9"/>
      <c r="R57" s="12">
        <f t="shared" si="0"/>
        <v>3</v>
      </c>
    </row>
    <row r="58" spans="1:18" s="13" customFormat="1">
      <c r="A58" s="9">
        <v>56</v>
      </c>
      <c r="B58" s="9" t="s">
        <v>115</v>
      </c>
      <c r="C58" s="12" t="s">
        <v>20</v>
      </c>
      <c r="D58" s="12" t="s">
        <v>94</v>
      </c>
      <c r="E58" s="12" t="s">
        <v>116</v>
      </c>
      <c r="F58" s="9" t="s">
        <v>23</v>
      </c>
      <c r="G58" s="9" t="s">
        <v>267</v>
      </c>
      <c r="H58" s="9"/>
      <c r="I58" s="9" t="s">
        <v>23</v>
      </c>
      <c r="J58" s="9"/>
      <c r="K58" s="9"/>
      <c r="L58" s="9"/>
      <c r="M58" s="9"/>
      <c r="N58" s="9"/>
      <c r="O58" s="9"/>
      <c r="P58" s="9"/>
      <c r="Q58" s="9"/>
      <c r="R58" s="12">
        <f t="shared" si="0"/>
        <v>3</v>
      </c>
    </row>
    <row r="59" spans="1:18" s="13" customFormat="1" ht="27">
      <c r="A59" s="9">
        <v>57</v>
      </c>
      <c r="B59" s="9" t="s">
        <v>117</v>
      </c>
      <c r="C59" s="12" t="s">
        <v>20</v>
      </c>
      <c r="D59" s="12" t="s">
        <v>308</v>
      </c>
      <c r="E59" s="12" t="s">
        <v>309</v>
      </c>
      <c r="F59" s="9" t="s">
        <v>23</v>
      </c>
      <c r="G59" s="9"/>
      <c r="H59" s="9"/>
      <c r="I59" s="9"/>
      <c r="J59" s="9" t="s">
        <v>250</v>
      </c>
      <c r="K59" s="9" t="s">
        <v>255</v>
      </c>
      <c r="L59" s="9"/>
      <c r="M59" s="9"/>
      <c r="N59" s="9"/>
      <c r="O59" s="9"/>
      <c r="P59" s="9"/>
      <c r="Q59" s="9"/>
      <c r="R59" s="12">
        <f t="shared" si="0"/>
        <v>3</v>
      </c>
    </row>
    <row r="60" spans="1:18" s="13" customFormat="1" ht="27">
      <c r="A60" s="9">
        <v>58</v>
      </c>
      <c r="B60" s="9" t="s">
        <v>118</v>
      </c>
      <c r="C60" s="12" t="s">
        <v>48</v>
      </c>
      <c r="D60" s="12" t="s">
        <v>35</v>
      </c>
      <c r="E60" s="12" t="s">
        <v>119</v>
      </c>
      <c r="F60" s="9"/>
      <c r="G60" s="9"/>
      <c r="H60" s="9"/>
      <c r="I60" s="9"/>
      <c r="J60" s="9" t="s">
        <v>310</v>
      </c>
      <c r="K60" s="9"/>
      <c r="L60" s="9"/>
      <c r="M60" s="9"/>
      <c r="N60" s="9"/>
      <c r="O60" s="9"/>
      <c r="P60" s="9"/>
      <c r="Q60" s="9"/>
      <c r="R60" s="12">
        <f t="shared" si="0"/>
        <v>1</v>
      </c>
    </row>
    <row r="61" spans="1:18" s="13" customFormat="1">
      <c r="A61" s="9">
        <v>59</v>
      </c>
      <c r="B61" s="9" t="s">
        <v>120</v>
      </c>
      <c r="C61" s="12" t="s">
        <v>20</v>
      </c>
      <c r="D61" s="12" t="s">
        <v>61</v>
      </c>
      <c r="E61" s="12" t="s">
        <v>121</v>
      </c>
      <c r="F61" s="9" t="s">
        <v>23</v>
      </c>
      <c r="G61" s="9"/>
      <c r="H61" s="9"/>
      <c r="I61" s="9" t="s">
        <v>23</v>
      </c>
      <c r="J61" s="9"/>
      <c r="K61" s="9"/>
      <c r="L61" s="9"/>
      <c r="M61" s="9"/>
      <c r="N61" s="9"/>
      <c r="O61" s="9"/>
      <c r="P61" s="9"/>
      <c r="Q61" s="9"/>
      <c r="R61" s="12">
        <f t="shared" si="0"/>
        <v>2</v>
      </c>
    </row>
    <row r="62" spans="1:18" s="13" customFormat="1">
      <c r="A62" s="9">
        <v>60</v>
      </c>
      <c r="B62" s="9" t="s">
        <v>122</v>
      </c>
      <c r="C62" s="12" t="s">
        <v>20</v>
      </c>
      <c r="D62" s="12" t="s">
        <v>71</v>
      </c>
      <c r="E62" s="12" t="s">
        <v>123</v>
      </c>
      <c r="F62" s="9"/>
      <c r="G62" s="9"/>
      <c r="H62" s="9"/>
      <c r="I62" s="9" t="s">
        <v>23</v>
      </c>
      <c r="J62" s="9"/>
      <c r="K62" s="9"/>
      <c r="L62" s="9"/>
      <c r="M62" s="9"/>
      <c r="N62" s="9"/>
      <c r="O62" s="9"/>
      <c r="P62" s="9"/>
      <c r="Q62" s="9"/>
      <c r="R62" s="12">
        <f t="shared" si="0"/>
        <v>1</v>
      </c>
    </row>
    <row r="63" spans="1:18" s="13" customFormat="1">
      <c r="A63" s="9">
        <v>61</v>
      </c>
      <c r="B63" s="9" t="s">
        <v>124</v>
      </c>
      <c r="C63" s="12" t="s">
        <v>20</v>
      </c>
      <c r="D63" s="12" t="s">
        <v>61</v>
      </c>
      <c r="E63" s="12" t="s">
        <v>125</v>
      </c>
      <c r="F63" s="9" t="s">
        <v>23</v>
      </c>
      <c r="G63" s="9" t="s">
        <v>267</v>
      </c>
      <c r="H63" s="9"/>
      <c r="I63" s="9" t="s">
        <v>23</v>
      </c>
      <c r="J63" s="9"/>
      <c r="K63" s="9"/>
      <c r="L63" s="9"/>
      <c r="M63" s="9"/>
      <c r="N63" s="9"/>
      <c r="O63" s="9"/>
      <c r="P63" s="9" t="s">
        <v>27</v>
      </c>
      <c r="Q63" s="9"/>
      <c r="R63" s="12">
        <f t="shared" si="0"/>
        <v>4</v>
      </c>
    </row>
    <row r="64" spans="1:18" s="13" customFormat="1">
      <c r="A64" s="9">
        <v>62</v>
      </c>
      <c r="B64" s="9" t="s">
        <v>311</v>
      </c>
      <c r="C64" s="12" t="s">
        <v>296</v>
      </c>
      <c r="D64" s="12" t="s">
        <v>312</v>
      </c>
      <c r="E64" s="12" t="s">
        <v>313</v>
      </c>
      <c r="F64" s="9"/>
      <c r="G64" s="9" t="s">
        <v>267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12">
        <f t="shared" si="0"/>
        <v>1</v>
      </c>
    </row>
    <row r="65" spans="1:18" s="13" customFormat="1">
      <c r="A65" s="9">
        <v>63</v>
      </c>
      <c r="B65" s="9" t="s">
        <v>126</v>
      </c>
      <c r="C65" s="12" t="s">
        <v>20</v>
      </c>
      <c r="D65" s="12" t="s">
        <v>61</v>
      </c>
      <c r="E65" s="12" t="s">
        <v>127</v>
      </c>
      <c r="F65" s="9" t="s">
        <v>23</v>
      </c>
      <c r="G65" s="9" t="s">
        <v>267</v>
      </c>
      <c r="H65" s="9"/>
      <c r="I65" s="9" t="s">
        <v>23</v>
      </c>
      <c r="J65" s="9" t="s">
        <v>314</v>
      </c>
      <c r="K65" s="9"/>
      <c r="L65" s="9"/>
      <c r="M65" s="9"/>
      <c r="N65" s="9"/>
      <c r="O65" s="9"/>
      <c r="P65" s="9" t="s">
        <v>27</v>
      </c>
      <c r="Q65" s="9"/>
      <c r="R65" s="12">
        <f t="shared" si="0"/>
        <v>5</v>
      </c>
    </row>
    <row r="66" spans="1:18" s="13" customFormat="1">
      <c r="A66" s="9">
        <v>64</v>
      </c>
      <c r="B66" s="9" t="s">
        <v>128</v>
      </c>
      <c r="C66" s="12" t="s">
        <v>20</v>
      </c>
      <c r="D66" s="12" t="s">
        <v>71</v>
      </c>
      <c r="E66" s="12" t="s">
        <v>129</v>
      </c>
      <c r="F66" s="9" t="s">
        <v>23</v>
      </c>
      <c r="G66" s="9"/>
      <c r="H66" s="9"/>
      <c r="I66" s="9" t="s">
        <v>23</v>
      </c>
      <c r="J66" s="9"/>
      <c r="K66" s="9"/>
      <c r="L66" s="9"/>
      <c r="M66" s="9"/>
      <c r="N66" s="9"/>
      <c r="O66" s="9"/>
      <c r="P66" s="9"/>
      <c r="Q66" s="9"/>
      <c r="R66" s="12">
        <f t="shared" si="0"/>
        <v>2</v>
      </c>
    </row>
    <row r="67" spans="1:18" s="13" customFormat="1">
      <c r="A67" s="9">
        <v>65</v>
      </c>
      <c r="B67" s="9" t="s">
        <v>130</v>
      </c>
      <c r="C67" s="12" t="s">
        <v>20</v>
      </c>
      <c r="D67" s="12" t="s">
        <v>21</v>
      </c>
      <c r="E67" s="12" t="s">
        <v>131</v>
      </c>
      <c r="F67" s="9" t="s">
        <v>23</v>
      </c>
      <c r="G67" s="9"/>
      <c r="H67" s="9"/>
      <c r="I67" s="9" t="s">
        <v>23</v>
      </c>
      <c r="J67" s="9"/>
      <c r="K67" s="9"/>
      <c r="L67" s="9"/>
      <c r="M67" s="9"/>
      <c r="N67" s="9"/>
      <c r="O67" s="9"/>
      <c r="P67" s="9" t="s">
        <v>27</v>
      </c>
      <c r="Q67" s="9"/>
      <c r="R67" s="12">
        <f t="shared" si="0"/>
        <v>3</v>
      </c>
    </row>
    <row r="68" spans="1:18" s="13" customFormat="1">
      <c r="A68" s="9">
        <v>66</v>
      </c>
      <c r="B68" s="9" t="s">
        <v>132</v>
      </c>
      <c r="C68" s="12" t="s">
        <v>20</v>
      </c>
      <c r="D68" s="12" t="s">
        <v>71</v>
      </c>
      <c r="E68" s="12" t="s">
        <v>133</v>
      </c>
      <c r="F68" s="9"/>
      <c r="G68" s="9"/>
      <c r="H68" s="9"/>
      <c r="I68" s="9" t="s">
        <v>23</v>
      </c>
      <c r="J68" s="9"/>
      <c r="K68" s="9"/>
      <c r="L68" s="9"/>
      <c r="M68" s="9"/>
      <c r="N68" s="9"/>
      <c r="O68" s="9"/>
      <c r="P68" s="9"/>
      <c r="Q68" s="9"/>
      <c r="R68" s="12">
        <f t="shared" ref="R68:R130" si="1">COUNTA(F68:Q68)</f>
        <v>1</v>
      </c>
    </row>
    <row r="69" spans="1:18" s="13" customFormat="1">
      <c r="A69" s="9">
        <v>67</v>
      </c>
      <c r="B69" s="9" t="s">
        <v>134</v>
      </c>
      <c r="C69" s="12" t="s">
        <v>20</v>
      </c>
      <c r="D69" s="12" t="s">
        <v>61</v>
      </c>
      <c r="E69" s="12" t="s">
        <v>135</v>
      </c>
      <c r="F69" s="9" t="s">
        <v>23</v>
      </c>
      <c r="G69" s="9"/>
      <c r="H69" s="9"/>
      <c r="I69" s="9" t="s">
        <v>23</v>
      </c>
      <c r="J69" s="9"/>
      <c r="K69" s="9" t="s">
        <v>255</v>
      </c>
      <c r="L69" s="9"/>
      <c r="M69" s="9"/>
      <c r="N69" s="9"/>
      <c r="O69" s="9"/>
      <c r="P69" s="9"/>
      <c r="Q69" s="9"/>
      <c r="R69" s="12">
        <f t="shared" si="1"/>
        <v>3</v>
      </c>
    </row>
    <row r="70" spans="1:18" s="13" customFormat="1">
      <c r="A70" s="9">
        <v>68</v>
      </c>
      <c r="B70" s="9" t="s">
        <v>136</v>
      </c>
      <c r="C70" s="12" t="s">
        <v>20</v>
      </c>
      <c r="D70" s="12" t="s">
        <v>77</v>
      </c>
      <c r="E70" s="12" t="s">
        <v>137</v>
      </c>
      <c r="F70" s="9" t="s">
        <v>23</v>
      </c>
      <c r="G70" s="9"/>
      <c r="H70" s="9"/>
      <c r="I70" s="9"/>
      <c r="J70" s="9"/>
      <c r="K70" s="9"/>
      <c r="L70" s="9"/>
      <c r="M70" s="9"/>
      <c r="N70" s="9"/>
      <c r="O70" s="9" t="s">
        <v>27</v>
      </c>
      <c r="P70" s="9" t="s">
        <v>27</v>
      </c>
      <c r="Q70" s="9"/>
      <c r="R70" s="12">
        <f t="shared" si="1"/>
        <v>3</v>
      </c>
    </row>
    <row r="71" spans="1:18" s="13" customFormat="1">
      <c r="A71" s="9">
        <v>69</v>
      </c>
      <c r="B71" s="9" t="s">
        <v>138</v>
      </c>
      <c r="C71" s="12" t="s">
        <v>20</v>
      </c>
      <c r="D71" s="12" t="s">
        <v>106</v>
      </c>
      <c r="E71" s="12" t="s">
        <v>139</v>
      </c>
      <c r="F71" s="9" t="s">
        <v>23</v>
      </c>
      <c r="G71" s="9"/>
      <c r="H71" s="9"/>
      <c r="I71" s="9"/>
      <c r="J71" s="9"/>
      <c r="K71" s="9"/>
      <c r="L71" s="9"/>
      <c r="M71" s="9"/>
      <c r="N71" s="9"/>
      <c r="O71" s="9"/>
      <c r="P71" s="9" t="s">
        <v>27</v>
      </c>
      <c r="Q71" s="9"/>
      <c r="R71" s="12">
        <f t="shared" si="1"/>
        <v>2</v>
      </c>
    </row>
    <row r="72" spans="1:18" s="13" customFormat="1">
      <c r="A72" s="9">
        <v>70</v>
      </c>
      <c r="B72" s="9" t="s">
        <v>140</v>
      </c>
      <c r="C72" s="12" t="s">
        <v>20</v>
      </c>
      <c r="D72" s="12" t="s">
        <v>30</v>
      </c>
      <c r="E72" s="12" t="s">
        <v>141</v>
      </c>
      <c r="F72" s="9" t="s">
        <v>23</v>
      </c>
      <c r="G72" s="9"/>
      <c r="H72" s="9"/>
      <c r="I72" s="9" t="s">
        <v>23</v>
      </c>
      <c r="J72" s="9"/>
      <c r="K72" s="9"/>
      <c r="L72" s="9"/>
      <c r="M72" s="9"/>
      <c r="N72" s="9"/>
      <c r="O72" s="9"/>
      <c r="P72" s="9" t="s">
        <v>27</v>
      </c>
      <c r="Q72" s="9"/>
      <c r="R72" s="12">
        <f t="shared" si="1"/>
        <v>3</v>
      </c>
    </row>
    <row r="73" spans="1:18" s="13" customFormat="1">
      <c r="A73" s="9">
        <v>71</v>
      </c>
      <c r="B73" s="9" t="s">
        <v>142</v>
      </c>
      <c r="C73" s="12" t="s">
        <v>20</v>
      </c>
      <c r="D73" s="12" t="s">
        <v>77</v>
      </c>
      <c r="E73" s="12" t="s">
        <v>143</v>
      </c>
      <c r="F73" s="9" t="s">
        <v>23</v>
      </c>
      <c r="G73" s="9"/>
      <c r="H73" s="9"/>
      <c r="I73" s="9" t="s">
        <v>23</v>
      </c>
      <c r="J73" s="9"/>
      <c r="K73" s="9"/>
      <c r="L73" s="9"/>
      <c r="M73" s="9"/>
      <c r="N73" s="9"/>
      <c r="O73" s="9"/>
      <c r="P73" s="9"/>
      <c r="Q73" s="9"/>
      <c r="R73" s="12">
        <f t="shared" si="1"/>
        <v>2</v>
      </c>
    </row>
    <row r="74" spans="1:18" s="13" customFormat="1">
      <c r="A74" s="9">
        <v>72</v>
      </c>
      <c r="B74" s="9" t="s">
        <v>144</v>
      </c>
      <c r="C74" s="12" t="s">
        <v>20</v>
      </c>
      <c r="D74" s="12" t="s">
        <v>61</v>
      </c>
      <c r="E74" s="12" t="s">
        <v>145</v>
      </c>
      <c r="F74" s="9" t="s">
        <v>23</v>
      </c>
      <c r="G74" s="9"/>
      <c r="H74" s="9"/>
      <c r="I74" s="9" t="s">
        <v>23</v>
      </c>
      <c r="J74" s="9"/>
      <c r="K74" s="9"/>
      <c r="L74" s="9"/>
      <c r="M74" s="9"/>
      <c r="N74" s="9"/>
      <c r="O74" s="9"/>
      <c r="P74" s="9"/>
      <c r="Q74" s="9"/>
      <c r="R74" s="12">
        <f t="shared" si="1"/>
        <v>2</v>
      </c>
    </row>
    <row r="75" spans="1:18" s="13" customFormat="1">
      <c r="A75" s="9">
        <v>73</v>
      </c>
      <c r="B75" s="9" t="s">
        <v>146</v>
      </c>
      <c r="C75" s="12" t="s">
        <v>316</v>
      </c>
      <c r="D75" s="12" t="s">
        <v>30</v>
      </c>
      <c r="E75" s="12" t="s">
        <v>147</v>
      </c>
      <c r="F75" s="9" t="s">
        <v>23</v>
      </c>
      <c r="G75" s="9"/>
      <c r="H75" s="9"/>
      <c r="I75" s="9" t="s">
        <v>23</v>
      </c>
      <c r="J75" s="9"/>
      <c r="K75" s="9"/>
      <c r="L75" s="9"/>
      <c r="M75" s="9"/>
      <c r="N75" s="9"/>
      <c r="O75" s="9"/>
      <c r="P75" s="9"/>
      <c r="Q75" s="9"/>
      <c r="R75" s="12">
        <f t="shared" si="1"/>
        <v>2</v>
      </c>
    </row>
    <row r="76" spans="1:18" s="13" customFormat="1">
      <c r="A76" s="9">
        <v>74</v>
      </c>
      <c r="B76" s="9" t="s">
        <v>148</v>
      </c>
      <c r="C76" s="12" t="s">
        <v>20</v>
      </c>
      <c r="D76" s="12" t="s">
        <v>101</v>
      </c>
      <c r="E76" s="12" t="s">
        <v>44</v>
      </c>
      <c r="F76" s="9" t="s">
        <v>23</v>
      </c>
      <c r="G76" s="9"/>
      <c r="H76" s="9"/>
      <c r="I76" s="9" t="s">
        <v>23</v>
      </c>
      <c r="J76" s="9"/>
      <c r="K76" s="9"/>
      <c r="L76" s="9"/>
      <c r="M76" s="9"/>
      <c r="N76" s="9"/>
      <c r="O76" s="9"/>
      <c r="P76" s="9" t="s">
        <v>27</v>
      </c>
      <c r="Q76" s="9"/>
      <c r="R76" s="12">
        <f t="shared" si="1"/>
        <v>3</v>
      </c>
    </row>
    <row r="77" spans="1:18" s="13" customFormat="1">
      <c r="A77" s="9">
        <v>75</v>
      </c>
      <c r="B77" s="9" t="s">
        <v>149</v>
      </c>
      <c r="C77" s="12" t="s">
        <v>20</v>
      </c>
      <c r="D77" s="12" t="s">
        <v>94</v>
      </c>
      <c r="E77" s="12" t="s">
        <v>150</v>
      </c>
      <c r="F77" s="9" t="s">
        <v>23</v>
      </c>
      <c r="G77" s="9" t="s">
        <v>267</v>
      </c>
      <c r="H77" s="9"/>
      <c r="I77" s="9"/>
      <c r="J77" s="9"/>
      <c r="K77" s="9"/>
      <c r="L77" s="9"/>
      <c r="M77" s="9"/>
      <c r="N77" s="9"/>
      <c r="O77" s="9"/>
      <c r="P77" s="9"/>
      <c r="Q77" s="9"/>
      <c r="R77" s="12">
        <f t="shared" si="1"/>
        <v>2</v>
      </c>
    </row>
    <row r="78" spans="1:18" s="13" customFormat="1">
      <c r="A78" s="9">
        <v>76</v>
      </c>
      <c r="B78" s="9" t="s">
        <v>151</v>
      </c>
      <c r="C78" s="12" t="s">
        <v>20</v>
      </c>
      <c r="D78" s="12" t="s">
        <v>71</v>
      </c>
      <c r="E78" s="12" t="s">
        <v>152</v>
      </c>
      <c r="F78" s="9"/>
      <c r="G78" s="9"/>
      <c r="H78" s="9"/>
      <c r="I78" s="9" t="s">
        <v>23</v>
      </c>
      <c r="J78" s="9"/>
      <c r="K78" s="9"/>
      <c r="L78" s="9"/>
      <c r="M78" s="9"/>
      <c r="N78" s="9"/>
      <c r="O78" s="9"/>
      <c r="P78" s="9"/>
      <c r="Q78" s="9"/>
      <c r="R78" s="12">
        <f t="shared" si="1"/>
        <v>1</v>
      </c>
    </row>
    <row r="79" spans="1:18" s="13" customFormat="1">
      <c r="A79" s="9">
        <v>77</v>
      </c>
      <c r="B79" s="9" t="s">
        <v>153</v>
      </c>
      <c r="C79" s="12" t="s">
        <v>317</v>
      </c>
      <c r="D79" s="12" t="s">
        <v>106</v>
      </c>
      <c r="E79" s="12" t="s">
        <v>154</v>
      </c>
      <c r="F79" s="9" t="s">
        <v>23</v>
      </c>
      <c r="G79" s="9"/>
      <c r="H79" s="9"/>
      <c r="I79" s="9" t="s">
        <v>23</v>
      </c>
      <c r="J79" s="9"/>
      <c r="K79" s="9"/>
      <c r="L79" s="9"/>
      <c r="M79" s="9"/>
      <c r="N79" s="9"/>
      <c r="O79" s="9"/>
      <c r="P79" s="9" t="s">
        <v>27</v>
      </c>
      <c r="Q79" s="9"/>
      <c r="R79" s="12">
        <f t="shared" si="1"/>
        <v>3</v>
      </c>
    </row>
    <row r="80" spans="1:18" s="13" customFormat="1">
      <c r="A80" s="9">
        <v>78</v>
      </c>
      <c r="B80" s="9" t="s">
        <v>318</v>
      </c>
      <c r="C80" s="12" t="s">
        <v>296</v>
      </c>
      <c r="D80" s="12" t="s">
        <v>315</v>
      </c>
      <c r="E80" s="12" t="s">
        <v>155</v>
      </c>
      <c r="F80" s="9"/>
      <c r="G80" s="9" t="s">
        <v>267</v>
      </c>
      <c r="H80" s="9"/>
      <c r="I80" s="9"/>
      <c r="J80" s="9"/>
      <c r="K80" s="9"/>
      <c r="L80" s="9"/>
      <c r="M80" s="9"/>
      <c r="N80" s="9"/>
      <c r="O80" s="9"/>
      <c r="P80" s="9"/>
      <c r="Q80" s="9"/>
      <c r="R80" s="12">
        <f t="shared" si="1"/>
        <v>1</v>
      </c>
    </row>
    <row r="81" spans="1:18" s="13" customFormat="1" ht="27">
      <c r="A81" s="9">
        <v>79</v>
      </c>
      <c r="B81" s="9" t="s">
        <v>156</v>
      </c>
      <c r="C81" s="12" t="s">
        <v>20</v>
      </c>
      <c r="D81" s="12" t="s">
        <v>30</v>
      </c>
      <c r="E81" s="12" t="s">
        <v>157</v>
      </c>
      <c r="F81" s="9" t="s">
        <v>23</v>
      </c>
      <c r="G81" s="9"/>
      <c r="H81" s="9"/>
      <c r="I81" s="9" t="s">
        <v>23</v>
      </c>
      <c r="J81" s="9" t="s">
        <v>250</v>
      </c>
      <c r="K81" s="9"/>
      <c r="L81" s="9"/>
      <c r="M81" s="9"/>
      <c r="N81" s="9"/>
      <c r="O81" s="9"/>
      <c r="P81" s="9"/>
      <c r="Q81" s="9"/>
      <c r="R81" s="12">
        <f t="shared" si="1"/>
        <v>3</v>
      </c>
    </row>
    <row r="82" spans="1:18" s="13" customFormat="1">
      <c r="A82" s="9">
        <v>80</v>
      </c>
      <c r="B82" s="9" t="s">
        <v>158</v>
      </c>
      <c r="C82" s="12" t="s">
        <v>20</v>
      </c>
      <c r="D82" s="12" t="s">
        <v>25</v>
      </c>
      <c r="E82" s="12" t="s">
        <v>159</v>
      </c>
      <c r="F82" s="9" t="s">
        <v>23</v>
      </c>
      <c r="G82" s="9" t="s">
        <v>267</v>
      </c>
      <c r="H82" s="9"/>
      <c r="I82" s="9" t="s">
        <v>23</v>
      </c>
      <c r="J82" s="9"/>
      <c r="K82" s="9" t="s">
        <v>255</v>
      </c>
      <c r="L82" s="9"/>
      <c r="M82" s="9"/>
      <c r="N82" s="9"/>
      <c r="O82" s="9"/>
      <c r="P82" s="9"/>
      <c r="Q82" s="9"/>
      <c r="R82" s="12">
        <f t="shared" si="1"/>
        <v>4</v>
      </c>
    </row>
    <row r="83" spans="1:18" s="13" customFormat="1">
      <c r="A83" s="9">
        <v>81</v>
      </c>
      <c r="B83" s="9" t="s">
        <v>160</v>
      </c>
      <c r="C83" s="12" t="s">
        <v>20</v>
      </c>
      <c r="D83" s="12" t="s">
        <v>101</v>
      </c>
      <c r="E83" s="12" t="s">
        <v>161</v>
      </c>
      <c r="F83" s="9" t="s">
        <v>23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12">
        <f t="shared" si="1"/>
        <v>1</v>
      </c>
    </row>
    <row r="84" spans="1:18" s="13" customFormat="1">
      <c r="A84" s="9">
        <v>82</v>
      </c>
      <c r="B84" s="9" t="s">
        <v>162</v>
      </c>
      <c r="C84" s="12" t="s">
        <v>20</v>
      </c>
      <c r="D84" s="12" t="s">
        <v>30</v>
      </c>
      <c r="E84" s="12" t="s">
        <v>163</v>
      </c>
      <c r="F84" s="9" t="s">
        <v>23</v>
      </c>
      <c r="G84" s="9"/>
      <c r="H84" s="9"/>
      <c r="I84" s="9" t="s">
        <v>23</v>
      </c>
      <c r="J84" s="9"/>
      <c r="K84" s="9"/>
      <c r="L84" s="9"/>
      <c r="M84" s="9"/>
      <c r="N84" s="9"/>
      <c r="O84" s="9"/>
      <c r="P84" s="9"/>
      <c r="Q84" s="9"/>
      <c r="R84" s="12">
        <f t="shared" si="1"/>
        <v>2</v>
      </c>
    </row>
    <row r="85" spans="1:18" s="13" customFormat="1" ht="27">
      <c r="A85" s="9">
        <v>83</v>
      </c>
      <c r="B85" s="9" t="s">
        <v>164</v>
      </c>
      <c r="C85" s="12" t="s">
        <v>319</v>
      </c>
      <c r="D85" s="12" t="s">
        <v>101</v>
      </c>
      <c r="E85" s="12" t="s">
        <v>165</v>
      </c>
      <c r="F85" s="9" t="s">
        <v>23</v>
      </c>
      <c r="G85" s="9"/>
      <c r="H85" s="9"/>
      <c r="I85" s="9" t="s">
        <v>320</v>
      </c>
      <c r="J85" s="9"/>
      <c r="K85" s="9"/>
      <c r="L85" s="9"/>
      <c r="M85" s="9"/>
      <c r="N85" s="9"/>
      <c r="O85" s="9"/>
      <c r="P85" s="9"/>
      <c r="Q85" s="9"/>
      <c r="R85" s="12">
        <f t="shared" si="1"/>
        <v>2</v>
      </c>
    </row>
    <row r="86" spans="1:18" s="13" customFormat="1">
      <c r="A86" s="9">
        <v>84</v>
      </c>
      <c r="B86" s="9" t="s">
        <v>166</v>
      </c>
      <c r="C86" s="12" t="s">
        <v>167</v>
      </c>
      <c r="D86" s="12" t="s">
        <v>89</v>
      </c>
      <c r="E86" s="12" t="s">
        <v>168</v>
      </c>
      <c r="F86" s="9" t="s">
        <v>23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12">
        <f t="shared" si="1"/>
        <v>1</v>
      </c>
    </row>
    <row r="87" spans="1:18" s="13" customFormat="1">
      <c r="A87" s="9">
        <v>85</v>
      </c>
      <c r="B87" s="9" t="s">
        <v>321</v>
      </c>
      <c r="C87" s="12" t="s">
        <v>252</v>
      </c>
      <c r="D87" s="12" t="s">
        <v>253</v>
      </c>
      <c r="E87" s="12" t="s">
        <v>331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 t="s">
        <v>27</v>
      </c>
      <c r="Q87" s="9"/>
      <c r="R87" s="12">
        <f t="shared" si="1"/>
        <v>1</v>
      </c>
    </row>
    <row r="88" spans="1:18" s="13" customFormat="1">
      <c r="A88" s="9">
        <v>86</v>
      </c>
      <c r="B88" s="9" t="s">
        <v>169</v>
      </c>
      <c r="C88" s="12" t="s">
        <v>20</v>
      </c>
      <c r="D88" s="12" t="s">
        <v>30</v>
      </c>
      <c r="E88" s="12" t="s">
        <v>170</v>
      </c>
      <c r="F88" s="9"/>
      <c r="G88" s="9" t="s">
        <v>322</v>
      </c>
      <c r="H88" s="9"/>
      <c r="I88" s="9"/>
      <c r="J88" s="9"/>
      <c r="K88" s="9"/>
      <c r="L88" s="9"/>
      <c r="M88" s="9"/>
      <c r="N88" s="9"/>
      <c r="O88" s="9"/>
      <c r="P88" s="9"/>
      <c r="Q88" s="9"/>
      <c r="R88" s="12">
        <f t="shared" si="1"/>
        <v>1</v>
      </c>
    </row>
    <row r="89" spans="1:18" s="13" customFormat="1">
      <c r="A89" s="9">
        <v>87</v>
      </c>
      <c r="B89" s="9" t="s">
        <v>171</v>
      </c>
      <c r="C89" s="12" t="s">
        <v>20</v>
      </c>
      <c r="D89" s="12" t="s">
        <v>323</v>
      </c>
      <c r="E89" s="12" t="s">
        <v>324</v>
      </c>
      <c r="F89" s="9" t="s">
        <v>23</v>
      </c>
      <c r="G89" s="9"/>
      <c r="H89" s="9"/>
      <c r="I89" s="9" t="s">
        <v>23</v>
      </c>
      <c r="J89" s="9"/>
      <c r="K89" s="9"/>
      <c r="L89" s="9"/>
      <c r="M89" s="9"/>
      <c r="N89" s="9"/>
      <c r="O89" s="9"/>
      <c r="P89" s="9"/>
      <c r="Q89" s="9"/>
      <c r="R89" s="12">
        <f t="shared" si="1"/>
        <v>2</v>
      </c>
    </row>
    <row r="90" spans="1:18" s="13" customFormat="1">
      <c r="A90" s="9">
        <v>88</v>
      </c>
      <c r="B90" s="9" t="s">
        <v>172</v>
      </c>
      <c r="C90" s="12" t="s">
        <v>20</v>
      </c>
      <c r="D90" s="12" t="s">
        <v>71</v>
      </c>
      <c r="E90" s="12" t="s">
        <v>173</v>
      </c>
      <c r="F90" s="9" t="s">
        <v>23</v>
      </c>
      <c r="G90" s="9" t="s">
        <v>267</v>
      </c>
      <c r="H90" s="9"/>
      <c r="I90" s="9" t="s">
        <v>23</v>
      </c>
      <c r="J90" s="9"/>
      <c r="K90" s="9"/>
      <c r="L90" s="9"/>
      <c r="M90" s="9"/>
      <c r="N90" s="9"/>
      <c r="O90" s="9" t="s">
        <v>27</v>
      </c>
      <c r="P90" s="9"/>
      <c r="Q90" s="9"/>
      <c r="R90" s="12">
        <f t="shared" si="1"/>
        <v>4</v>
      </c>
    </row>
    <row r="91" spans="1:18" s="13" customFormat="1">
      <c r="A91" s="9">
        <v>89</v>
      </c>
      <c r="B91" s="9" t="s">
        <v>174</v>
      </c>
      <c r="C91" s="12" t="s">
        <v>20</v>
      </c>
      <c r="D91" s="12" t="s">
        <v>77</v>
      </c>
      <c r="E91" s="12" t="s">
        <v>175</v>
      </c>
      <c r="F91" s="9" t="s">
        <v>23</v>
      </c>
      <c r="G91" s="9"/>
      <c r="H91" s="9"/>
      <c r="I91" s="9" t="s">
        <v>23</v>
      </c>
      <c r="J91" s="9"/>
      <c r="K91" s="9"/>
      <c r="L91" s="9"/>
      <c r="M91" s="9"/>
      <c r="N91" s="9"/>
      <c r="O91" s="9"/>
      <c r="P91" s="9" t="s">
        <v>27</v>
      </c>
      <c r="Q91" s="9"/>
      <c r="R91" s="12">
        <f t="shared" si="1"/>
        <v>3</v>
      </c>
    </row>
    <row r="92" spans="1:18" s="13" customFormat="1">
      <c r="A92" s="9">
        <v>90</v>
      </c>
      <c r="B92" s="9" t="s">
        <v>176</v>
      </c>
      <c r="C92" s="12" t="s">
        <v>20</v>
      </c>
      <c r="D92" s="12" t="s">
        <v>25</v>
      </c>
      <c r="E92" s="12" t="s">
        <v>177</v>
      </c>
      <c r="F92" s="9" t="s">
        <v>23</v>
      </c>
      <c r="G92" s="9"/>
      <c r="H92" s="9"/>
      <c r="I92" s="9" t="s">
        <v>23</v>
      </c>
      <c r="J92" s="9"/>
      <c r="K92" s="9"/>
      <c r="L92" s="9"/>
      <c r="M92" s="9"/>
      <c r="N92" s="9"/>
      <c r="O92" s="9"/>
      <c r="P92" s="9"/>
      <c r="Q92" s="9"/>
      <c r="R92" s="12">
        <f t="shared" si="1"/>
        <v>2</v>
      </c>
    </row>
    <row r="93" spans="1:18" s="13" customFormat="1">
      <c r="A93" s="9">
        <v>91</v>
      </c>
      <c r="B93" s="9" t="s">
        <v>178</v>
      </c>
      <c r="C93" s="12" t="s">
        <v>20</v>
      </c>
      <c r="D93" s="12" t="s">
        <v>101</v>
      </c>
      <c r="E93" s="12" t="s">
        <v>179</v>
      </c>
      <c r="F93" s="9" t="s">
        <v>23</v>
      </c>
      <c r="G93" s="9"/>
      <c r="H93" s="9"/>
      <c r="I93" s="9" t="s">
        <v>23</v>
      </c>
      <c r="J93" s="9"/>
      <c r="K93" s="9"/>
      <c r="L93" s="9"/>
      <c r="M93" s="9"/>
      <c r="N93" s="9"/>
      <c r="O93" s="9"/>
      <c r="P93" s="9" t="s">
        <v>27</v>
      </c>
      <c r="Q93" s="9"/>
      <c r="R93" s="12">
        <f t="shared" si="1"/>
        <v>3</v>
      </c>
    </row>
    <row r="94" spans="1:18" s="13" customFormat="1">
      <c r="A94" s="9">
        <v>92</v>
      </c>
      <c r="B94" s="9" t="s">
        <v>180</v>
      </c>
      <c r="C94" s="12" t="s">
        <v>20</v>
      </c>
      <c r="D94" s="12" t="s">
        <v>106</v>
      </c>
      <c r="E94" s="12" t="s">
        <v>181</v>
      </c>
      <c r="F94" s="9" t="s">
        <v>23</v>
      </c>
      <c r="G94" s="9"/>
      <c r="H94" s="9"/>
      <c r="I94" s="9" t="s">
        <v>23</v>
      </c>
      <c r="J94" s="9"/>
      <c r="K94" s="9"/>
      <c r="L94" s="9"/>
      <c r="M94" s="9"/>
      <c r="N94" s="9"/>
      <c r="O94" s="9"/>
      <c r="P94" s="9" t="s">
        <v>27</v>
      </c>
      <c r="Q94" s="9"/>
      <c r="R94" s="12">
        <f t="shared" si="1"/>
        <v>3</v>
      </c>
    </row>
    <row r="95" spans="1:18" s="13" customFormat="1">
      <c r="A95" s="9">
        <v>93</v>
      </c>
      <c r="B95" s="9" t="s">
        <v>182</v>
      </c>
      <c r="C95" s="12" t="s">
        <v>20</v>
      </c>
      <c r="D95" s="12" t="s">
        <v>25</v>
      </c>
      <c r="E95" s="12" t="s">
        <v>183</v>
      </c>
      <c r="F95" s="9" t="s">
        <v>23</v>
      </c>
      <c r="G95" s="9" t="s">
        <v>267</v>
      </c>
      <c r="H95" s="9"/>
      <c r="I95" s="9" t="s">
        <v>23</v>
      </c>
      <c r="J95" s="9"/>
      <c r="K95" s="9"/>
      <c r="L95" s="9"/>
      <c r="M95" s="9"/>
      <c r="N95" s="9"/>
      <c r="O95" s="9"/>
      <c r="P95" s="9" t="s">
        <v>27</v>
      </c>
      <c r="Q95" s="9"/>
      <c r="R95" s="12">
        <f t="shared" si="1"/>
        <v>4</v>
      </c>
    </row>
    <row r="96" spans="1:18" s="13" customFormat="1">
      <c r="A96" s="9">
        <v>94</v>
      </c>
      <c r="B96" s="9" t="s">
        <v>325</v>
      </c>
      <c r="C96" s="12" t="s">
        <v>252</v>
      </c>
      <c r="D96" s="12" t="s">
        <v>253</v>
      </c>
      <c r="E96" s="12" t="s">
        <v>326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9" t="s">
        <v>27</v>
      </c>
      <c r="Q96" s="9"/>
      <c r="R96" s="12">
        <f t="shared" si="1"/>
        <v>1</v>
      </c>
    </row>
    <row r="97" spans="1:18" s="13" customFormat="1" ht="27">
      <c r="A97" s="9">
        <v>95</v>
      </c>
      <c r="B97" s="9" t="s">
        <v>184</v>
      </c>
      <c r="C97" s="12" t="s">
        <v>20</v>
      </c>
      <c r="D97" s="12" t="s">
        <v>61</v>
      </c>
      <c r="E97" s="12" t="s">
        <v>185</v>
      </c>
      <c r="F97" s="9"/>
      <c r="G97" s="9"/>
      <c r="H97" s="9"/>
      <c r="I97" s="9" t="s">
        <v>23</v>
      </c>
      <c r="J97" s="9" t="s">
        <v>250</v>
      </c>
      <c r="K97" s="9"/>
      <c r="L97" s="9"/>
      <c r="M97" s="9"/>
      <c r="N97" s="9"/>
      <c r="O97" s="9"/>
      <c r="P97" s="9"/>
      <c r="Q97" s="9"/>
      <c r="R97" s="12">
        <f t="shared" si="1"/>
        <v>2</v>
      </c>
    </row>
    <row r="98" spans="1:18" s="13" customFormat="1">
      <c r="A98" s="9">
        <v>96</v>
      </c>
      <c r="B98" s="9" t="s">
        <v>186</v>
      </c>
      <c r="C98" s="12" t="s">
        <v>20</v>
      </c>
      <c r="D98" s="12" t="s">
        <v>25</v>
      </c>
      <c r="E98" s="12" t="s">
        <v>187</v>
      </c>
      <c r="F98" s="9" t="s">
        <v>23</v>
      </c>
      <c r="G98" s="9"/>
      <c r="H98" s="9"/>
      <c r="I98" s="9" t="s">
        <v>23</v>
      </c>
      <c r="J98" s="9"/>
      <c r="K98" s="9"/>
      <c r="L98" s="9"/>
      <c r="M98" s="9"/>
      <c r="N98" s="9"/>
      <c r="O98" s="9"/>
      <c r="P98" s="9"/>
      <c r="Q98" s="9"/>
      <c r="R98" s="12">
        <f t="shared" si="1"/>
        <v>2</v>
      </c>
    </row>
    <row r="99" spans="1:18" s="13" customFormat="1">
      <c r="A99" s="9">
        <v>97</v>
      </c>
      <c r="B99" s="9" t="s">
        <v>188</v>
      </c>
      <c r="C99" s="12" t="s">
        <v>327</v>
      </c>
      <c r="D99" s="12" t="s">
        <v>328</v>
      </c>
      <c r="E99" s="12"/>
      <c r="F99" s="9" t="s">
        <v>23</v>
      </c>
      <c r="G99" s="9"/>
      <c r="H99" s="9"/>
      <c r="I99" s="9" t="s">
        <v>23</v>
      </c>
      <c r="J99" s="9"/>
      <c r="K99" s="9"/>
      <c r="L99" s="9"/>
      <c r="M99" s="9"/>
      <c r="N99" s="9"/>
      <c r="O99" s="9"/>
      <c r="P99" s="9"/>
      <c r="Q99" s="9"/>
      <c r="R99" s="12">
        <f t="shared" si="1"/>
        <v>2</v>
      </c>
    </row>
    <row r="100" spans="1:18" s="13" customFormat="1">
      <c r="A100" s="9">
        <v>98</v>
      </c>
      <c r="B100" s="9" t="s">
        <v>189</v>
      </c>
      <c r="C100" s="12" t="s">
        <v>20</v>
      </c>
      <c r="D100" s="12" t="s">
        <v>61</v>
      </c>
      <c r="E100" s="12" t="s">
        <v>190</v>
      </c>
      <c r="F100" s="9" t="s">
        <v>23</v>
      </c>
      <c r="G100" s="9"/>
      <c r="H100" s="9"/>
      <c r="I100" s="9"/>
      <c r="J100" s="9"/>
      <c r="K100" s="9"/>
      <c r="L100" s="9"/>
      <c r="M100" s="9"/>
      <c r="N100" s="9"/>
      <c r="O100" s="9"/>
      <c r="P100" s="9" t="s">
        <v>27</v>
      </c>
      <c r="Q100" s="9"/>
      <c r="R100" s="12">
        <f t="shared" si="1"/>
        <v>2</v>
      </c>
    </row>
    <row r="101" spans="1:18" s="13" customFormat="1" ht="27">
      <c r="A101" s="9">
        <v>99</v>
      </c>
      <c r="B101" s="9" t="s">
        <v>191</v>
      </c>
      <c r="C101" s="12" t="s">
        <v>20</v>
      </c>
      <c r="D101" s="12" t="s">
        <v>21</v>
      </c>
      <c r="E101" s="12" t="s">
        <v>192</v>
      </c>
      <c r="F101" s="9" t="s">
        <v>23</v>
      </c>
      <c r="G101" s="9"/>
      <c r="H101" s="9"/>
      <c r="I101" s="9" t="s">
        <v>23</v>
      </c>
      <c r="J101" s="9" t="s">
        <v>250</v>
      </c>
      <c r="K101" s="9" t="s">
        <v>255</v>
      </c>
      <c r="L101" s="9"/>
      <c r="M101" s="9"/>
      <c r="N101" s="9"/>
      <c r="O101" s="9"/>
      <c r="P101" s="9"/>
      <c r="Q101" s="9"/>
      <c r="R101" s="12">
        <f t="shared" si="1"/>
        <v>4</v>
      </c>
    </row>
    <row r="102" spans="1:18" s="13" customFormat="1">
      <c r="A102" s="9">
        <v>100</v>
      </c>
      <c r="B102" s="9" t="s">
        <v>329</v>
      </c>
      <c r="C102" s="12" t="s">
        <v>296</v>
      </c>
      <c r="D102" s="12" t="s">
        <v>330</v>
      </c>
      <c r="E102" s="12" t="s">
        <v>331</v>
      </c>
      <c r="F102" s="9"/>
      <c r="G102" s="9" t="s">
        <v>267</v>
      </c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12">
        <f t="shared" si="1"/>
        <v>1</v>
      </c>
    </row>
    <row r="103" spans="1:18" s="13" customFormat="1" ht="40.5">
      <c r="A103" s="9">
        <v>101</v>
      </c>
      <c r="B103" s="9" t="s">
        <v>193</v>
      </c>
      <c r="C103" s="12" t="s">
        <v>20</v>
      </c>
      <c r="D103" s="12" t="s">
        <v>30</v>
      </c>
      <c r="E103" s="12" t="s">
        <v>194</v>
      </c>
      <c r="F103" s="9" t="s">
        <v>23</v>
      </c>
      <c r="G103" s="9" t="s">
        <v>267</v>
      </c>
      <c r="H103" s="9"/>
      <c r="I103" s="9" t="s">
        <v>23</v>
      </c>
      <c r="J103" s="9" t="s">
        <v>332</v>
      </c>
      <c r="K103" s="9"/>
      <c r="L103" s="9"/>
      <c r="M103" s="9"/>
      <c r="N103" s="9"/>
      <c r="O103" s="9"/>
      <c r="P103" s="9"/>
      <c r="Q103" s="9"/>
      <c r="R103" s="12">
        <f t="shared" si="1"/>
        <v>4</v>
      </c>
    </row>
    <row r="104" spans="1:18" s="13" customFormat="1">
      <c r="A104" s="9">
        <v>102</v>
      </c>
      <c r="B104" s="9" t="s">
        <v>195</v>
      </c>
      <c r="C104" s="12" t="s">
        <v>20</v>
      </c>
      <c r="D104" s="12" t="s">
        <v>30</v>
      </c>
      <c r="E104" s="12" t="s">
        <v>196</v>
      </c>
      <c r="F104" s="9" t="s">
        <v>23</v>
      </c>
      <c r="G104" s="9" t="s">
        <v>267</v>
      </c>
      <c r="H104" s="9"/>
      <c r="I104" s="9" t="s">
        <v>23</v>
      </c>
      <c r="J104" s="9"/>
      <c r="K104" s="9" t="s">
        <v>255</v>
      </c>
      <c r="L104" s="9"/>
      <c r="M104" s="9"/>
      <c r="N104" s="9"/>
      <c r="O104" s="9"/>
      <c r="P104" s="9"/>
      <c r="Q104" s="9"/>
      <c r="R104" s="12">
        <f t="shared" si="1"/>
        <v>4</v>
      </c>
    </row>
    <row r="105" spans="1:18" s="13" customFormat="1" ht="27">
      <c r="A105" s="9">
        <v>103</v>
      </c>
      <c r="B105" s="9" t="s">
        <v>197</v>
      </c>
      <c r="C105" s="12" t="s">
        <v>333</v>
      </c>
      <c r="D105" s="12" t="s">
        <v>61</v>
      </c>
      <c r="E105" s="12" t="s">
        <v>334</v>
      </c>
      <c r="F105" s="9" t="s">
        <v>23</v>
      </c>
      <c r="G105" s="9"/>
      <c r="H105" s="9"/>
      <c r="I105" s="9" t="s">
        <v>23</v>
      </c>
      <c r="J105" s="9" t="s">
        <v>250</v>
      </c>
      <c r="K105" s="9"/>
      <c r="L105" s="9"/>
      <c r="M105" s="9"/>
      <c r="N105" s="9"/>
      <c r="O105" s="9"/>
      <c r="P105" s="9"/>
      <c r="Q105" s="9"/>
      <c r="R105" s="12">
        <f t="shared" si="1"/>
        <v>3</v>
      </c>
    </row>
    <row r="106" spans="1:18" s="13" customFormat="1" ht="27">
      <c r="A106" s="9">
        <v>104</v>
      </c>
      <c r="B106" s="9" t="s">
        <v>198</v>
      </c>
      <c r="C106" s="12" t="s">
        <v>20</v>
      </c>
      <c r="D106" s="12" t="s">
        <v>61</v>
      </c>
      <c r="E106" s="12" t="s">
        <v>199</v>
      </c>
      <c r="F106" s="9"/>
      <c r="G106" s="9" t="s">
        <v>335</v>
      </c>
      <c r="H106" s="9"/>
      <c r="I106" s="9" t="s">
        <v>336</v>
      </c>
      <c r="J106" s="9"/>
      <c r="K106" s="9"/>
      <c r="L106" s="9"/>
      <c r="M106" s="9"/>
      <c r="N106" s="9"/>
      <c r="O106" s="9"/>
      <c r="P106" s="9"/>
      <c r="Q106" s="9" t="s">
        <v>337</v>
      </c>
      <c r="R106" s="12">
        <f t="shared" si="1"/>
        <v>3</v>
      </c>
    </row>
    <row r="107" spans="1:18" s="13" customFormat="1">
      <c r="A107" s="9">
        <v>105</v>
      </c>
      <c r="B107" s="9" t="s">
        <v>200</v>
      </c>
      <c r="C107" s="12" t="s">
        <v>20</v>
      </c>
      <c r="D107" s="12" t="s">
        <v>25</v>
      </c>
      <c r="E107" s="12" t="s">
        <v>201</v>
      </c>
      <c r="F107" s="9" t="s">
        <v>23</v>
      </c>
      <c r="G107" s="9"/>
      <c r="H107" s="9"/>
      <c r="I107" s="9"/>
      <c r="J107" s="9"/>
      <c r="K107" s="9"/>
      <c r="L107" s="9"/>
      <c r="M107" s="9"/>
      <c r="N107" s="9"/>
      <c r="O107" s="9"/>
      <c r="P107" s="9" t="s">
        <v>27</v>
      </c>
      <c r="Q107" s="9"/>
      <c r="R107" s="12">
        <f t="shared" si="1"/>
        <v>2</v>
      </c>
    </row>
    <row r="108" spans="1:18" s="13" customFormat="1">
      <c r="A108" s="9">
        <v>106</v>
      </c>
      <c r="B108" s="9" t="s">
        <v>202</v>
      </c>
      <c r="C108" s="12" t="s">
        <v>20</v>
      </c>
      <c r="D108" s="12" t="s">
        <v>30</v>
      </c>
      <c r="E108" s="12" t="s">
        <v>203</v>
      </c>
      <c r="F108" s="9" t="s">
        <v>23</v>
      </c>
      <c r="G108" s="9"/>
      <c r="H108" s="9"/>
      <c r="I108" s="9" t="s">
        <v>23</v>
      </c>
      <c r="J108" s="9"/>
      <c r="K108" s="9"/>
      <c r="L108" s="9"/>
      <c r="M108" s="9"/>
      <c r="N108" s="9"/>
      <c r="O108" s="9"/>
      <c r="P108" s="9"/>
      <c r="Q108" s="9"/>
      <c r="R108" s="12">
        <f t="shared" si="1"/>
        <v>2</v>
      </c>
    </row>
    <row r="109" spans="1:18" s="13" customFormat="1" ht="27">
      <c r="A109" s="9">
        <v>107</v>
      </c>
      <c r="B109" s="9" t="s">
        <v>204</v>
      </c>
      <c r="C109" s="12" t="s">
        <v>20</v>
      </c>
      <c r="D109" s="12" t="s">
        <v>338</v>
      </c>
      <c r="E109" s="12" t="s">
        <v>339</v>
      </c>
      <c r="F109" s="9" t="s">
        <v>23</v>
      </c>
      <c r="G109" s="9" t="s">
        <v>267</v>
      </c>
      <c r="H109" s="9"/>
      <c r="I109" s="9" t="s">
        <v>23</v>
      </c>
      <c r="J109" s="9" t="s">
        <v>250</v>
      </c>
      <c r="K109" s="9" t="s">
        <v>255</v>
      </c>
      <c r="L109" s="9"/>
      <c r="M109" s="9"/>
      <c r="N109" s="9"/>
      <c r="O109" s="9"/>
      <c r="P109" s="9"/>
      <c r="Q109" s="9"/>
      <c r="R109" s="12">
        <f t="shared" si="1"/>
        <v>5</v>
      </c>
    </row>
    <row r="110" spans="1:18" s="13" customFormat="1">
      <c r="A110" s="9">
        <v>108</v>
      </c>
      <c r="B110" s="9" t="s">
        <v>340</v>
      </c>
      <c r="C110" s="12" t="s">
        <v>296</v>
      </c>
      <c r="D110" s="12" t="s">
        <v>330</v>
      </c>
      <c r="E110" s="12" t="s">
        <v>341</v>
      </c>
      <c r="F110" s="9"/>
      <c r="G110" s="9" t="s">
        <v>267</v>
      </c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12">
        <f t="shared" si="1"/>
        <v>1</v>
      </c>
    </row>
    <row r="111" spans="1:18" s="13" customFormat="1">
      <c r="A111" s="9">
        <v>109</v>
      </c>
      <c r="B111" s="9" t="s">
        <v>342</v>
      </c>
      <c r="C111" s="12" t="s">
        <v>274</v>
      </c>
      <c r="D111" s="12" t="s">
        <v>343</v>
      </c>
      <c r="E111" s="12" t="s">
        <v>344</v>
      </c>
      <c r="F111" s="9"/>
      <c r="G111" s="9" t="s">
        <v>267</v>
      </c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12">
        <f t="shared" si="1"/>
        <v>1</v>
      </c>
    </row>
    <row r="112" spans="1:18" s="13" customFormat="1">
      <c r="A112" s="9">
        <v>110</v>
      </c>
      <c r="B112" s="9" t="s">
        <v>345</v>
      </c>
      <c r="C112" s="15" t="s">
        <v>274</v>
      </c>
      <c r="D112" s="15" t="s">
        <v>315</v>
      </c>
      <c r="E112" s="15" t="s">
        <v>346</v>
      </c>
      <c r="F112" s="14"/>
      <c r="G112" s="14"/>
      <c r="H112" s="14"/>
      <c r="I112" s="14"/>
      <c r="J112" s="14"/>
      <c r="K112" s="14"/>
      <c r="L112" s="14"/>
      <c r="M112" s="14"/>
      <c r="N112" s="14" t="s">
        <v>256</v>
      </c>
      <c r="O112" s="14"/>
      <c r="P112" s="14"/>
      <c r="Q112" s="14"/>
      <c r="R112" s="12">
        <f t="shared" si="1"/>
        <v>1</v>
      </c>
    </row>
    <row r="113" spans="1:18" s="13" customFormat="1" ht="27">
      <c r="A113" s="9">
        <v>111</v>
      </c>
      <c r="B113" s="9" t="s">
        <v>205</v>
      </c>
      <c r="C113" s="12" t="s">
        <v>20</v>
      </c>
      <c r="D113" s="12" t="s">
        <v>77</v>
      </c>
      <c r="E113" s="12" t="s">
        <v>206</v>
      </c>
      <c r="F113" s="9" t="s">
        <v>347</v>
      </c>
      <c r="G113" s="9"/>
      <c r="H113" s="9"/>
      <c r="I113" s="9" t="s">
        <v>23</v>
      </c>
      <c r="J113" s="9"/>
      <c r="K113" s="9"/>
      <c r="L113" s="9"/>
      <c r="M113" s="9"/>
      <c r="N113" s="9"/>
      <c r="O113" s="9" t="s">
        <v>27</v>
      </c>
      <c r="P113" s="9"/>
      <c r="Q113" s="9"/>
      <c r="R113" s="12">
        <f t="shared" si="1"/>
        <v>3</v>
      </c>
    </row>
    <row r="114" spans="1:18" s="13" customFormat="1">
      <c r="A114" s="9">
        <v>112</v>
      </c>
      <c r="B114" s="9" t="s">
        <v>348</v>
      </c>
      <c r="C114" s="12" t="s">
        <v>296</v>
      </c>
      <c r="D114" s="12" t="s">
        <v>312</v>
      </c>
      <c r="E114" s="12" t="s">
        <v>349</v>
      </c>
      <c r="F114" s="9"/>
      <c r="G114" s="9"/>
      <c r="H114" s="9" t="s">
        <v>256</v>
      </c>
      <c r="I114" s="9"/>
      <c r="J114" s="9"/>
      <c r="K114" s="9"/>
      <c r="L114" s="9"/>
      <c r="M114" s="9"/>
      <c r="N114" s="9"/>
      <c r="O114" s="9"/>
      <c r="P114" s="9"/>
      <c r="Q114" s="9"/>
      <c r="R114" s="12">
        <f t="shared" si="1"/>
        <v>1</v>
      </c>
    </row>
    <row r="115" spans="1:18" s="13" customFormat="1">
      <c r="A115" s="9">
        <v>113</v>
      </c>
      <c r="B115" s="9" t="s">
        <v>207</v>
      </c>
      <c r="C115" s="12" t="s">
        <v>350</v>
      </c>
      <c r="D115" s="12" t="s">
        <v>351</v>
      </c>
      <c r="E115" s="12" t="s">
        <v>352</v>
      </c>
      <c r="F115" s="9"/>
      <c r="G115" s="9"/>
      <c r="H115" s="9"/>
      <c r="I115" s="9" t="s">
        <v>23</v>
      </c>
      <c r="J115" s="9"/>
      <c r="K115" s="9"/>
      <c r="L115" s="9"/>
      <c r="M115" s="9"/>
      <c r="N115" s="9"/>
      <c r="O115" s="9"/>
      <c r="P115" s="9"/>
      <c r="Q115" s="9"/>
      <c r="R115" s="12">
        <f t="shared" si="1"/>
        <v>1</v>
      </c>
    </row>
    <row r="116" spans="1:18" s="13" customFormat="1">
      <c r="A116" s="9">
        <v>114</v>
      </c>
      <c r="B116" s="9" t="s">
        <v>208</v>
      </c>
      <c r="C116" s="12" t="s">
        <v>353</v>
      </c>
      <c r="D116" s="12" t="s">
        <v>30</v>
      </c>
      <c r="E116" s="12" t="s">
        <v>209</v>
      </c>
      <c r="F116" s="9"/>
      <c r="G116" s="9"/>
      <c r="H116" s="9"/>
      <c r="I116" s="9" t="s">
        <v>23</v>
      </c>
      <c r="J116" s="9"/>
      <c r="K116" s="9"/>
      <c r="L116" s="9"/>
      <c r="M116" s="9"/>
      <c r="N116" s="9"/>
      <c r="O116" s="9"/>
      <c r="P116" s="9"/>
      <c r="Q116" s="9"/>
      <c r="R116" s="12">
        <f t="shared" si="1"/>
        <v>1</v>
      </c>
    </row>
    <row r="117" spans="1:18" s="13" customFormat="1">
      <c r="A117" s="9">
        <v>115</v>
      </c>
      <c r="B117" s="9" t="s">
        <v>210</v>
      </c>
      <c r="C117" s="12" t="s">
        <v>20</v>
      </c>
      <c r="D117" s="12" t="s">
        <v>25</v>
      </c>
      <c r="E117" s="12" t="s">
        <v>211</v>
      </c>
      <c r="F117" s="9"/>
      <c r="G117" s="9" t="s">
        <v>257</v>
      </c>
      <c r="H117" s="9"/>
      <c r="I117" s="9" t="s">
        <v>23</v>
      </c>
      <c r="J117" s="9"/>
      <c r="K117" s="9"/>
      <c r="L117" s="9"/>
      <c r="M117" s="9"/>
      <c r="N117" s="9"/>
      <c r="O117" s="9"/>
      <c r="P117" s="9" t="s">
        <v>27</v>
      </c>
      <c r="Q117" s="9"/>
      <c r="R117" s="12">
        <f t="shared" si="1"/>
        <v>3</v>
      </c>
    </row>
    <row r="118" spans="1:18" s="13" customFormat="1">
      <c r="A118" s="9">
        <v>116</v>
      </c>
      <c r="B118" s="9" t="s">
        <v>212</v>
      </c>
      <c r="C118" s="12" t="s">
        <v>20</v>
      </c>
      <c r="D118" s="12" t="s">
        <v>106</v>
      </c>
      <c r="E118" s="12" t="s">
        <v>213</v>
      </c>
      <c r="F118" s="9" t="s">
        <v>23</v>
      </c>
      <c r="G118" s="9" t="s">
        <v>267</v>
      </c>
      <c r="H118" s="9"/>
      <c r="I118" s="9" t="s">
        <v>23</v>
      </c>
      <c r="J118" s="9"/>
      <c r="K118" s="9"/>
      <c r="L118" s="9"/>
      <c r="M118" s="9"/>
      <c r="N118" s="9"/>
      <c r="O118" s="9"/>
      <c r="P118" s="9" t="s">
        <v>27</v>
      </c>
      <c r="Q118" s="9"/>
      <c r="R118" s="12">
        <f t="shared" si="1"/>
        <v>4</v>
      </c>
    </row>
    <row r="119" spans="1:18" s="13" customFormat="1">
      <c r="A119" s="9">
        <v>117</v>
      </c>
      <c r="B119" s="9" t="s">
        <v>214</v>
      </c>
      <c r="C119" s="12" t="s">
        <v>20</v>
      </c>
      <c r="D119" s="12" t="s">
        <v>71</v>
      </c>
      <c r="E119" s="12" t="s">
        <v>215</v>
      </c>
      <c r="F119" s="9" t="s">
        <v>23</v>
      </c>
      <c r="G119" s="9" t="s">
        <v>267</v>
      </c>
      <c r="H119" s="9"/>
      <c r="I119" s="9" t="s">
        <v>23</v>
      </c>
      <c r="J119" s="9"/>
      <c r="K119" s="9"/>
      <c r="L119" s="9"/>
      <c r="M119" s="9"/>
      <c r="N119" s="9"/>
      <c r="O119" s="9"/>
      <c r="P119" s="9"/>
      <c r="Q119" s="9"/>
      <c r="R119" s="12">
        <f t="shared" si="1"/>
        <v>3</v>
      </c>
    </row>
    <row r="120" spans="1:18" s="13" customFormat="1">
      <c r="A120" s="9">
        <v>118</v>
      </c>
      <c r="B120" s="9" t="s">
        <v>216</v>
      </c>
      <c r="C120" s="12" t="s">
        <v>20</v>
      </c>
      <c r="D120" s="12" t="s">
        <v>61</v>
      </c>
      <c r="E120" s="12" t="s">
        <v>217</v>
      </c>
      <c r="F120" s="9" t="s">
        <v>23</v>
      </c>
      <c r="G120" s="9"/>
      <c r="H120" s="9"/>
      <c r="I120" s="9" t="s">
        <v>23</v>
      </c>
      <c r="J120" s="9"/>
      <c r="K120" s="9"/>
      <c r="L120" s="9"/>
      <c r="M120" s="9"/>
      <c r="N120" s="9"/>
      <c r="O120" s="9"/>
      <c r="P120" s="9"/>
      <c r="Q120" s="9"/>
      <c r="R120" s="12">
        <f t="shared" si="1"/>
        <v>2</v>
      </c>
    </row>
    <row r="121" spans="1:18" s="13" customFormat="1" ht="27">
      <c r="A121" s="9">
        <v>119</v>
      </c>
      <c r="B121" s="9" t="s">
        <v>218</v>
      </c>
      <c r="C121" s="12" t="s">
        <v>20</v>
      </c>
      <c r="D121" s="12" t="s">
        <v>106</v>
      </c>
      <c r="E121" s="12" t="s">
        <v>219</v>
      </c>
      <c r="F121" s="9" t="s">
        <v>23</v>
      </c>
      <c r="G121" s="9" t="s">
        <v>267</v>
      </c>
      <c r="H121" s="9"/>
      <c r="I121" s="9" t="s">
        <v>23</v>
      </c>
      <c r="J121" s="9" t="s">
        <v>250</v>
      </c>
      <c r="K121" s="9"/>
      <c r="L121" s="9"/>
      <c r="M121" s="9"/>
      <c r="N121" s="9"/>
      <c r="O121" s="9"/>
      <c r="P121" s="9"/>
      <c r="Q121" s="9"/>
      <c r="R121" s="12">
        <f t="shared" si="1"/>
        <v>4</v>
      </c>
    </row>
    <row r="122" spans="1:18" s="13" customFormat="1" ht="27">
      <c r="A122" s="9">
        <v>120</v>
      </c>
      <c r="B122" s="9" t="s">
        <v>220</v>
      </c>
      <c r="C122" s="12" t="s">
        <v>354</v>
      </c>
      <c r="D122" s="12" t="s">
        <v>30</v>
      </c>
      <c r="E122" s="12" t="s">
        <v>221</v>
      </c>
      <c r="F122" s="9" t="s">
        <v>23</v>
      </c>
      <c r="G122" s="9"/>
      <c r="H122" s="9"/>
      <c r="I122" s="9" t="s">
        <v>355</v>
      </c>
      <c r="J122" s="9"/>
      <c r="K122" s="9"/>
      <c r="L122" s="9"/>
      <c r="M122" s="9"/>
      <c r="N122" s="9"/>
      <c r="O122" s="9"/>
      <c r="P122" s="9"/>
      <c r="Q122" s="9"/>
      <c r="R122" s="12">
        <f t="shared" si="1"/>
        <v>2</v>
      </c>
    </row>
    <row r="123" spans="1:18" s="13" customFormat="1">
      <c r="A123" s="9">
        <v>121</v>
      </c>
      <c r="B123" s="9" t="s">
        <v>222</v>
      </c>
      <c r="C123" s="12" t="s">
        <v>20</v>
      </c>
      <c r="D123" s="12" t="s">
        <v>30</v>
      </c>
      <c r="E123" s="12" t="s">
        <v>223</v>
      </c>
      <c r="F123" s="9"/>
      <c r="G123" s="9"/>
      <c r="H123" s="9"/>
      <c r="I123" s="9" t="s">
        <v>23</v>
      </c>
      <c r="J123" s="9"/>
      <c r="K123" s="9"/>
      <c r="L123" s="9"/>
      <c r="M123" s="9"/>
      <c r="N123" s="9"/>
      <c r="O123" s="9"/>
      <c r="P123" s="9"/>
      <c r="Q123" s="9"/>
      <c r="R123" s="12">
        <f t="shared" si="1"/>
        <v>1</v>
      </c>
    </row>
    <row r="124" spans="1:18" s="13" customFormat="1">
      <c r="A124" s="9">
        <v>122</v>
      </c>
      <c r="B124" s="9" t="s">
        <v>224</v>
      </c>
      <c r="C124" s="12" t="s">
        <v>20</v>
      </c>
      <c r="D124" s="12" t="s">
        <v>61</v>
      </c>
      <c r="E124" s="12" t="s">
        <v>225</v>
      </c>
      <c r="F124" s="9" t="s">
        <v>23</v>
      </c>
      <c r="G124" s="9"/>
      <c r="H124" s="9"/>
      <c r="I124" s="9" t="s">
        <v>23</v>
      </c>
      <c r="J124" s="9" t="s">
        <v>314</v>
      </c>
      <c r="K124" s="9"/>
      <c r="L124" s="9"/>
      <c r="M124" s="9"/>
      <c r="N124" s="9"/>
      <c r="O124" s="9"/>
      <c r="P124" s="9"/>
      <c r="Q124" s="9"/>
      <c r="R124" s="12">
        <f t="shared" si="1"/>
        <v>3</v>
      </c>
    </row>
    <row r="125" spans="1:18" s="13" customFormat="1">
      <c r="A125" s="9">
        <v>123</v>
      </c>
      <c r="B125" s="9" t="s">
        <v>226</v>
      </c>
      <c r="C125" s="12" t="s">
        <v>20</v>
      </c>
      <c r="D125" s="12" t="s">
        <v>25</v>
      </c>
      <c r="E125" s="12" t="s">
        <v>227</v>
      </c>
      <c r="F125" s="9" t="s">
        <v>23</v>
      </c>
      <c r="G125" s="9" t="s">
        <v>267</v>
      </c>
      <c r="H125" s="9"/>
      <c r="I125" s="9" t="s">
        <v>23</v>
      </c>
      <c r="J125" s="9"/>
      <c r="K125" s="9"/>
      <c r="L125" s="9"/>
      <c r="M125" s="9"/>
      <c r="N125" s="9"/>
      <c r="O125" s="9"/>
      <c r="P125" s="9"/>
      <c r="Q125" s="9"/>
      <c r="R125" s="12">
        <f t="shared" si="1"/>
        <v>3</v>
      </c>
    </row>
    <row r="126" spans="1:18" s="13" customFormat="1">
      <c r="A126" s="9">
        <v>124</v>
      </c>
      <c r="B126" s="9" t="s">
        <v>228</v>
      </c>
      <c r="C126" s="12" t="s">
        <v>29</v>
      </c>
      <c r="D126" s="12" t="s">
        <v>71</v>
      </c>
      <c r="E126" s="12" t="s">
        <v>229</v>
      </c>
      <c r="F126" s="9" t="s">
        <v>23</v>
      </c>
      <c r="G126" s="9"/>
      <c r="H126" s="9"/>
      <c r="I126" s="9" t="s">
        <v>23</v>
      </c>
      <c r="J126" s="9"/>
      <c r="K126" s="9"/>
      <c r="L126" s="9"/>
      <c r="M126" s="9"/>
      <c r="N126" s="9"/>
      <c r="O126" s="9"/>
      <c r="P126" s="9"/>
      <c r="Q126" s="9"/>
      <c r="R126" s="12">
        <f t="shared" si="1"/>
        <v>2</v>
      </c>
    </row>
    <row r="127" spans="1:18" s="13" customFormat="1">
      <c r="A127" s="9">
        <v>125</v>
      </c>
      <c r="B127" s="9" t="s">
        <v>230</v>
      </c>
      <c r="C127" s="12" t="s">
        <v>29</v>
      </c>
      <c r="D127" s="12" t="s">
        <v>35</v>
      </c>
      <c r="E127" s="12" t="s">
        <v>231</v>
      </c>
      <c r="F127" s="9"/>
      <c r="G127" s="9"/>
      <c r="H127" s="9"/>
      <c r="I127" s="9" t="s">
        <v>23</v>
      </c>
      <c r="J127" s="9"/>
      <c r="K127" s="9"/>
      <c r="L127" s="9"/>
      <c r="M127" s="9"/>
      <c r="N127" s="9"/>
      <c r="O127" s="9"/>
      <c r="P127" s="9"/>
      <c r="Q127" s="9"/>
      <c r="R127" s="12">
        <f t="shared" si="1"/>
        <v>1</v>
      </c>
    </row>
    <row r="128" spans="1:18" s="13" customFormat="1">
      <c r="A128" s="9">
        <v>126</v>
      </c>
      <c r="B128" s="9" t="s">
        <v>232</v>
      </c>
      <c r="C128" s="12" t="s">
        <v>296</v>
      </c>
      <c r="D128" s="12" t="s">
        <v>53</v>
      </c>
      <c r="E128" s="12" t="s">
        <v>233</v>
      </c>
      <c r="F128" s="9"/>
      <c r="G128" s="9" t="s">
        <v>267</v>
      </c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12">
        <f t="shared" si="1"/>
        <v>1</v>
      </c>
    </row>
    <row r="129" spans="1:18" s="13" customFormat="1">
      <c r="A129" s="9">
        <v>127</v>
      </c>
      <c r="B129" s="9" t="s">
        <v>356</v>
      </c>
      <c r="C129" s="15" t="s">
        <v>274</v>
      </c>
      <c r="D129" s="15" t="s">
        <v>357</v>
      </c>
      <c r="E129" s="15" t="s">
        <v>358</v>
      </c>
      <c r="F129" s="14"/>
      <c r="G129" s="14"/>
      <c r="H129" s="14"/>
      <c r="I129" s="14"/>
      <c r="J129" s="14"/>
      <c r="K129" s="14"/>
      <c r="L129" s="14"/>
      <c r="M129" s="14"/>
      <c r="N129" s="14" t="s">
        <v>256</v>
      </c>
      <c r="O129" s="14"/>
      <c r="P129" s="14"/>
      <c r="Q129" s="14"/>
      <c r="R129" s="12">
        <f t="shared" si="1"/>
        <v>1</v>
      </c>
    </row>
    <row r="130" spans="1:18" s="13" customFormat="1" ht="27">
      <c r="A130" s="9">
        <v>128</v>
      </c>
      <c r="B130" s="9" t="s">
        <v>234</v>
      </c>
      <c r="C130" s="12" t="s">
        <v>20</v>
      </c>
      <c r="D130" s="12" t="s">
        <v>35</v>
      </c>
      <c r="E130" s="12" t="s">
        <v>235</v>
      </c>
      <c r="F130" s="9" t="s">
        <v>23</v>
      </c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12">
        <f t="shared" si="1"/>
        <v>1</v>
      </c>
    </row>
    <row r="131" spans="1:18" s="13" customFormat="1" ht="27">
      <c r="A131" s="9">
        <v>129</v>
      </c>
      <c r="B131" s="9" t="s">
        <v>236</v>
      </c>
      <c r="C131" s="12" t="s">
        <v>20</v>
      </c>
      <c r="D131" s="12" t="s">
        <v>61</v>
      </c>
      <c r="E131" s="12" t="s">
        <v>359</v>
      </c>
      <c r="F131" s="9" t="s">
        <v>23</v>
      </c>
      <c r="G131" s="9"/>
      <c r="H131" s="9"/>
      <c r="I131" s="9" t="s">
        <v>355</v>
      </c>
      <c r="J131" s="9"/>
      <c r="K131" s="9"/>
      <c r="L131" s="9"/>
      <c r="M131" s="9"/>
      <c r="N131" s="9"/>
      <c r="O131" s="9"/>
      <c r="P131" s="9"/>
      <c r="Q131" s="9"/>
      <c r="R131" s="12">
        <f t="shared" ref="R131:R141" si="2">COUNTA(F131:Q131)</f>
        <v>2</v>
      </c>
    </row>
    <row r="132" spans="1:18" s="13" customFormat="1">
      <c r="A132" s="9">
        <v>130</v>
      </c>
      <c r="B132" s="9" t="s">
        <v>360</v>
      </c>
      <c r="C132" s="15" t="s">
        <v>274</v>
      </c>
      <c r="D132" s="15" t="s">
        <v>271</v>
      </c>
      <c r="E132" s="15" t="s">
        <v>361</v>
      </c>
      <c r="F132" s="14"/>
      <c r="G132" s="14"/>
      <c r="H132" s="14"/>
      <c r="I132" s="14"/>
      <c r="J132" s="14"/>
      <c r="K132" s="14"/>
      <c r="L132" s="14" t="s">
        <v>362</v>
      </c>
      <c r="M132" s="14"/>
      <c r="N132" s="14"/>
      <c r="O132" s="14"/>
      <c r="P132" s="14"/>
      <c r="Q132" s="14" t="s">
        <v>363</v>
      </c>
      <c r="R132" s="12">
        <f t="shared" si="2"/>
        <v>2</v>
      </c>
    </row>
    <row r="133" spans="1:18" s="13" customFormat="1">
      <c r="A133" s="9">
        <v>131</v>
      </c>
      <c r="B133" s="9" t="s">
        <v>237</v>
      </c>
      <c r="C133" s="12" t="s">
        <v>296</v>
      </c>
      <c r="D133" s="12" t="s">
        <v>35</v>
      </c>
      <c r="E133" s="12" t="s">
        <v>238</v>
      </c>
      <c r="F133" s="9" t="s">
        <v>23</v>
      </c>
      <c r="G133" s="9"/>
      <c r="H133" s="9" t="s">
        <v>256</v>
      </c>
      <c r="I133" s="9" t="s">
        <v>23</v>
      </c>
      <c r="J133" s="9"/>
      <c r="K133" s="9"/>
      <c r="L133" s="9"/>
      <c r="M133" s="9"/>
      <c r="N133" s="9"/>
      <c r="O133" s="9"/>
      <c r="P133" s="9"/>
      <c r="Q133" s="9"/>
      <c r="R133" s="12">
        <f t="shared" si="2"/>
        <v>3</v>
      </c>
    </row>
    <row r="134" spans="1:18" s="13" customFormat="1">
      <c r="A134" s="9">
        <v>132</v>
      </c>
      <c r="B134" s="9" t="s">
        <v>364</v>
      </c>
      <c r="C134" s="12" t="s">
        <v>274</v>
      </c>
      <c r="D134" s="12" t="s">
        <v>365</v>
      </c>
      <c r="E134" s="12" t="s">
        <v>366</v>
      </c>
      <c r="F134" s="9"/>
      <c r="G134" s="9" t="s">
        <v>267</v>
      </c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12">
        <f t="shared" si="2"/>
        <v>1</v>
      </c>
    </row>
    <row r="135" spans="1:18" s="13" customFormat="1">
      <c r="A135" s="9">
        <v>133</v>
      </c>
      <c r="B135" s="9" t="s">
        <v>239</v>
      </c>
      <c r="C135" s="12" t="s">
        <v>20</v>
      </c>
      <c r="D135" s="12" t="s">
        <v>367</v>
      </c>
      <c r="E135" s="12" t="s">
        <v>368</v>
      </c>
      <c r="F135" s="9"/>
      <c r="G135" s="9"/>
      <c r="H135" s="9"/>
      <c r="I135" s="9" t="s">
        <v>23</v>
      </c>
      <c r="J135" s="9"/>
      <c r="K135" s="9"/>
      <c r="L135" s="9"/>
      <c r="M135" s="9"/>
      <c r="N135" s="9"/>
      <c r="O135" s="9"/>
      <c r="P135" s="9" t="s">
        <v>27</v>
      </c>
      <c r="Q135" s="9"/>
      <c r="R135" s="12">
        <f t="shared" si="2"/>
        <v>2</v>
      </c>
    </row>
    <row r="136" spans="1:18" s="13" customFormat="1">
      <c r="A136" s="9">
        <v>134</v>
      </c>
      <c r="B136" s="9" t="s">
        <v>240</v>
      </c>
      <c r="C136" s="12" t="s">
        <v>20</v>
      </c>
      <c r="D136" s="12" t="s">
        <v>101</v>
      </c>
      <c r="E136" s="12" t="s">
        <v>78</v>
      </c>
      <c r="F136" s="9" t="s">
        <v>23</v>
      </c>
      <c r="G136" s="9"/>
      <c r="H136" s="9"/>
      <c r="I136" s="9" t="s">
        <v>23</v>
      </c>
      <c r="J136" s="9"/>
      <c r="K136" s="9"/>
      <c r="L136" s="9"/>
      <c r="M136" s="9"/>
      <c r="N136" s="9"/>
      <c r="O136" s="9" t="s">
        <v>27</v>
      </c>
      <c r="P136" s="9" t="s">
        <v>27</v>
      </c>
      <c r="Q136" s="9"/>
      <c r="R136" s="12">
        <f t="shared" si="2"/>
        <v>4</v>
      </c>
    </row>
    <row r="137" spans="1:18" s="13" customFormat="1" ht="27">
      <c r="A137" s="9">
        <v>135</v>
      </c>
      <c r="B137" s="9" t="s">
        <v>241</v>
      </c>
      <c r="C137" s="12" t="s">
        <v>20</v>
      </c>
      <c r="D137" s="12" t="s">
        <v>30</v>
      </c>
      <c r="E137" s="12" t="s">
        <v>242</v>
      </c>
      <c r="F137" s="9" t="s">
        <v>23</v>
      </c>
      <c r="G137" s="9" t="s">
        <v>267</v>
      </c>
      <c r="H137" s="9"/>
      <c r="I137" s="9" t="s">
        <v>355</v>
      </c>
      <c r="J137" s="9"/>
      <c r="K137" s="9"/>
      <c r="L137" s="9"/>
      <c r="M137" s="9"/>
      <c r="N137" s="9"/>
      <c r="O137" s="9" t="s">
        <v>27</v>
      </c>
      <c r="P137" s="9"/>
      <c r="Q137" s="9"/>
      <c r="R137" s="12">
        <f t="shared" si="2"/>
        <v>4</v>
      </c>
    </row>
    <row r="138" spans="1:18" s="13" customFormat="1">
      <c r="A138" s="9">
        <v>136</v>
      </c>
      <c r="B138" s="9" t="s">
        <v>243</v>
      </c>
      <c r="C138" s="12" t="s">
        <v>20</v>
      </c>
      <c r="D138" s="12" t="s">
        <v>35</v>
      </c>
      <c r="E138" s="12" t="s">
        <v>244</v>
      </c>
      <c r="F138" s="9"/>
      <c r="G138" s="9"/>
      <c r="H138" s="9"/>
      <c r="I138" s="9" t="s">
        <v>23</v>
      </c>
      <c r="J138" s="9"/>
      <c r="K138" s="9"/>
      <c r="L138" s="9"/>
      <c r="M138" s="9"/>
      <c r="N138" s="9"/>
      <c r="O138" s="9"/>
      <c r="P138" s="9"/>
      <c r="Q138" s="9"/>
      <c r="R138" s="12">
        <f t="shared" si="2"/>
        <v>1</v>
      </c>
    </row>
    <row r="139" spans="1:18" s="13" customFormat="1">
      <c r="A139" s="9">
        <v>137</v>
      </c>
      <c r="B139" s="9" t="s">
        <v>245</v>
      </c>
      <c r="C139" s="12" t="s">
        <v>20</v>
      </c>
      <c r="D139" s="12" t="s">
        <v>101</v>
      </c>
      <c r="E139" s="12" t="s">
        <v>246</v>
      </c>
      <c r="F139" s="9" t="s">
        <v>23</v>
      </c>
      <c r="G139" s="9"/>
      <c r="H139" s="9" t="s">
        <v>256</v>
      </c>
      <c r="I139" s="9" t="s">
        <v>23</v>
      </c>
      <c r="J139" s="9"/>
      <c r="K139" s="9"/>
      <c r="L139" s="9"/>
      <c r="M139" s="9"/>
      <c r="N139" s="9"/>
      <c r="O139" s="9" t="s">
        <v>27</v>
      </c>
      <c r="P139" s="9" t="s">
        <v>27</v>
      </c>
      <c r="Q139" s="9"/>
      <c r="R139" s="12">
        <f t="shared" si="2"/>
        <v>5</v>
      </c>
    </row>
    <row r="140" spans="1:18" s="13" customFormat="1" ht="27">
      <c r="A140" s="9">
        <v>138</v>
      </c>
      <c r="B140" s="9" t="s">
        <v>247</v>
      </c>
      <c r="C140" s="12" t="s">
        <v>20</v>
      </c>
      <c r="D140" s="12" t="s">
        <v>61</v>
      </c>
      <c r="E140" s="12" t="s">
        <v>369</v>
      </c>
      <c r="F140" s="9" t="s">
        <v>23</v>
      </c>
      <c r="G140" s="9"/>
      <c r="H140" s="9"/>
      <c r="I140" s="9" t="s">
        <v>23</v>
      </c>
      <c r="J140" s="9" t="s">
        <v>250</v>
      </c>
      <c r="K140" s="9"/>
      <c r="L140" s="9"/>
      <c r="M140" s="9"/>
      <c r="N140" s="9"/>
      <c r="O140" s="9"/>
      <c r="P140" s="9"/>
      <c r="Q140" s="9"/>
      <c r="R140" s="12">
        <f t="shared" si="2"/>
        <v>3</v>
      </c>
    </row>
    <row r="141" spans="1:18" s="16" customFormat="1">
      <c r="A141" s="9">
        <v>139</v>
      </c>
      <c r="B141" s="9" t="s">
        <v>370</v>
      </c>
      <c r="C141" s="15" t="s">
        <v>296</v>
      </c>
      <c r="D141" s="15" t="s">
        <v>281</v>
      </c>
      <c r="E141" s="15" t="s">
        <v>282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 t="s">
        <v>363</v>
      </c>
      <c r="R141" s="12">
        <f t="shared" si="2"/>
        <v>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9" sqref="A29"/>
    </sheetView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qc05</dc:creator>
  <cp:lastModifiedBy>qc05</cp:lastModifiedBy>
  <dcterms:created xsi:type="dcterms:W3CDTF">2012-04-03T15:45:30Z</dcterms:created>
  <dcterms:modified xsi:type="dcterms:W3CDTF">2012-04-09T02:47:45Z</dcterms:modified>
</cp:coreProperties>
</file>